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20180831_67\+ ВІЕЙБІ_Пул ФО\1 ППА\"/>
    </mc:Choice>
  </mc:AlternateContent>
  <bookViews>
    <workbookView xWindow="0" yWindow="0" windowWidth="25200" windowHeight="11985"/>
  </bookViews>
  <sheets>
    <sheet name="порт 404" sheetId="1" r:id="rId1"/>
  </sheets>
  <definedNames>
    <definedName name="_xlnm._FilterDatabase" localSheetId="0" hidden="1">'порт 404'!$A$1:$CN$32</definedName>
  </definedNames>
  <calcPr calcId="152511"/>
</workbook>
</file>

<file path=xl/calcChain.xml><?xml version="1.0" encoding="utf-8"?>
<calcChain xmlns="http://schemas.openxmlformats.org/spreadsheetml/2006/main">
  <c r="Q33" i="1" l="1"/>
</calcChain>
</file>

<file path=xl/sharedStrings.xml><?xml version="1.0" encoding="utf-8"?>
<sst xmlns="http://schemas.openxmlformats.org/spreadsheetml/2006/main" count="1638" uniqueCount="386">
  <si>
    <t>Код угоди Б2</t>
  </si>
  <si>
    <t>Тип рахунку</t>
  </si>
  <si>
    <t>Банк</t>
  </si>
  <si>
    <t>Код банку</t>
  </si>
  <si>
    <t>№ дог.</t>
  </si>
  <si>
    <t>Начало дог.</t>
  </si>
  <si>
    <t>Закінчення дог.</t>
  </si>
  <si>
    <t>Валюта</t>
  </si>
  <si>
    <t>Нач сум кред(ном)</t>
  </si>
  <si>
    <t>% ставка</t>
  </si>
  <si>
    <t>Комісія</t>
  </si>
  <si>
    <t>Тип кредиту</t>
  </si>
  <si>
    <t>Вид кредиту</t>
  </si>
  <si>
    <t>Обл.видачі</t>
  </si>
  <si>
    <t>Крим/АТО</t>
  </si>
  <si>
    <t>Угода в рефіні НБУ</t>
  </si>
  <si>
    <t>Баланс заборг</t>
  </si>
  <si>
    <t>Тіло</t>
  </si>
  <si>
    <t>Відсотки</t>
  </si>
  <si>
    <t>Комісії</t>
  </si>
  <si>
    <t>Штрафи + Пеня</t>
  </si>
  <si>
    <t>Баланс заборг ном</t>
  </si>
  <si>
    <t>Кред дог</t>
  </si>
  <si>
    <t>Дог заст</t>
  </si>
  <si>
    <t>Дог порук</t>
  </si>
  <si>
    <t>згода</t>
  </si>
  <si>
    <t>анкета</t>
  </si>
  <si>
    <t>Погашення за 2016 1 кв</t>
  </si>
  <si>
    <t>Погашення за 2016 2 кв</t>
  </si>
  <si>
    <t>Погашення за 2016 3 кв</t>
  </si>
  <si>
    <t>Погашення за 2016 4 кв</t>
  </si>
  <si>
    <t>Погашення за 2017 1 кв</t>
  </si>
  <si>
    <t>Погашення за 2017 2 кв</t>
  </si>
  <si>
    <t>Погашення за 2017 3 кв</t>
  </si>
  <si>
    <t>Погашення за 2017 4 кв</t>
  </si>
  <si>
    <t>Погашення за 2018 1 кв</t>
  </si>
  <si>
    <t>Дата остан. погаш.</t>
  </si>
  <si>
    <t>Сума остан. погаш.</t>
  </si>
  <si>
    <t>Дні простр</t>
  </si>
  <si>
    <t>Юр робота</t>
  </si>
  <si>
    <t>позов давн</t>
  </si>
  <si>
    <t>внутр кол</t>
  </si>
  <si>
    <t>Колектор</t>
  </si>
  <si>
    <t>Заставний?</t>
  </si>
  <si>
    <t>№ дог застави</t>
  </si>
  <si>
    <t>вид застави</t>
  </si>
  <si>
    <t>Тип застави</t>
  </si>
  <si>
    <t>Опис застави</t>
  </si>
  <si>
    <t>Заставна перша</t>
  </si>
  <si>
    <t>оцінка застави</t>
  </si>
  <si>
    <t>дата оцінки</t>
  </si>
  <si>
    <t>Дата перевірки</t>
  </si>
  <si>
    <t>продана?</t>
  </si>
  <si>
    <t>на баланс</t>
  </si>
  <si>
    <t>дозвіл</t>
  </si>
  <si>
    <t>смерть</t>
  </si>
  <si>
    <t>шахрай</t>
  </si>
  <si>
    <t>кримінал</t>
  </si>
  <si>
    <t>поручитель</t>
  </si>
  <si>
    <t>реструктур</t>
  </si>
  <si>
    <t>Код угоди ОХД</t>
  </si>
  <si>
    <t>ПІБ повністю</t>
  </si>
  <si>
    <t>ЄДРПОУ</t>
  </si>
  <si>
    <t>заставна на дату</t>
  </si>
  <si>
    <t>Простр</t>
  </si>
  <si>
    <t>рік видачі</t>
  </si>
  <si>
    <t>зупинено%</t>
  </si>
  <si>
    <t>оцінка супернова</t>
  </si>
  <si>
    <t>заборг на ЛМ</t>
  </si>
  <si>
    <t>погаш 2016</t>
  </si>
  <si>
    <t>погаш 2017</t>
  </si>
  <si>
    <t>погаш 2018</t>
  </si>
  <si>
    <t>Єдина</t>
  </si>
  <si>
    <t>Мораторій</t>
  </si>
  <si>
    <t>deal_id</t>
  </si>
  <si>
    <t>Баланс</t>
  </si>
  <si>
    <t>ПАТ "ВіЕйБі Банк"</t>
  </si>
  <si>
    <t>380537</t>
  </si>
  <si>
    <t>відсутня інформація</t>
  </si>
  <si>
    <t>іпотека</t>
  </si>
  <si>
    <t>ні</t>
  </si>
  <si>
    <t>Ні</t>
  </si>
  <si>
    <t>Так</t>
  </si>
  <si>
    <t>позовна давність обчислюється з моменту настання строку погашення чергового платежу по нарахованим процентам та тілу кредиту</t>
  </si>
  <si>
    <t>відсутня служба</t>
  </si>
  <si>
    <t>так</t>
  </si>
  <si>
    <t>більше 3р.</t>
  </si>
  <si>
    <t>2006-2008р.</t>
  </si>
  <si>
    <t>м. Київ</t>
  </si>
  <si>
    <t>04.04.2011</t>
  </si>
  <si>
    <t>08/02-SME</t>
  </si>
  <si>
    <t>Z024</t>
  </si>
  <si>
    <t>житловий будинок / земельна ділянка</t>
  </si>
  <si>
    <t>квартира</t>
  </si>
  <si>
    <t>житловий будинок</t>
  </si>
  <si>
    <t>промислова нерухомість</t>
  </si>
  <si>
    <t>земельна ділянка</t>
  </si>
  <si>
    <t>Списана заборг</t>
  </si>
  <si>
    <t>інше</t>
  </si>
  <si>
    <t>Звітна дата</t>
  </si>
  <si>
    <t>Код застави ОХД</t>
  </si>
  <si>
    <t>26.12.2007</t>
  </si>
  <si>
    <t>список</t>
  </si>
  <si>
    <t>житлова</t>
  </si>
  <si>
    <t>земля</t>
  </si>
  <si>
    <t>25.02.2011</t>
  </si>
  <si>
    <t>ні || ні || ні</t>
  </si>
  <si>
    <t>91-360 дн.</t>
  </si>
  <si>
    <t>24.09.2007</t>
  </si>
  <si>
    <t>22.09.2017</t>
  </si>
  <si>
    <t>1-3р.</t>
  </si>
  <si>
    <t>20.12.2012</t>
  </si>
  <si>
    <t>28.03.2014</t>
  </si>
  <si>
    <t>27.06.2007</t>
  </si>
  <si>
    <t>22.12.2017</t>
  </si>
  <si>
    <t>19.03.2008</t>
  </si>
  <si>
    <t>26.11.2010</t>
  </si>
  <si>
    <t>06.04.2007</t>
  </si>
  <si>
    <t>06.04.2017</t>
  </si>
  <si>
    <t>25.12.2007</t>
  </si>
  <si>
    <t>20.09.2011</t>
  </si>
  <si>
    <t>12.03.2011</t>
  </si>
  <si>
    <t>27.11.2009</t>
  </si>
  <si>
    <t>18.05.2018</t>
  </si>
  <si>
    <t>31.10.2007</t>
  </si>
  <si>
    <t>10.04.2008</t>
  </si>
  <si>
    <t>19.09.2017</t>
  </si>
  <si>
    <t>08/03-SME</t>
  </si>
  <si>
    <t>19.09.2008</t>
  </si>
  <si>
    <t>19.09.2018</t>
  </si>
  <si>
    <t>30.11.2011</t>
  </si>
  <si>
    <t>08/03-SME.</t>
  </si>
  <si>
    <t>3-кімнатна квартира, Хмельницька  обл, м.Хмельницький,вул.Олімпійська</t>
  </si>
  <si>
    <t>11.03.2011</t>
  </si>
  <si>
    <t>1694120</t>
  </si>
  <si>
    <t>Iвано-Франкiвська обласна</t>
  </si>
  <si>
    <t>20.05.2008</t>
  </si>
  <si>
    <t>351</t>
  </si>
  <si>
    <t>04.01.2008</t>
  </si>
  <si>
    <t>03.01.2018</t>
  </si>
  <si>
    <t>351/S-2</t>
  </si>
  <si>
    <t>1-кімнатна квартира, Вінницька область, м. Вінниця, вул. Дачна,</t>
  </si>
  <si>
    <t>1915254</t>
  </si>
  <si>
    <t>б/н</t>
  </si>
  <si>
    <t>05.09.2008</t>
  </si>
  <si>
    <t>04.09.2018</t>
  </si>
  <si>
    <t>08/02-SME || 08/02-SME, || 08/02-SME,,</t>
  </si>
  <si>
    <t>житловий будинок || земельна ділянка || квартира</t>
  </si>
  <si>
    <t>3-кімнатна квартира, Хмельницька  обл, м. Хмельницький, вул. Озерна || житловий будинок, Хмельницька  обл, мХмельницький, вул. Остапа Вишні || земельна ділянка, Хмельницька  обл, м. Хмельницький, вул. Остапа Вишні</t>
  </si>
  <si>
    <t>01.06.2011</t>
  </si>
  <si>
    <t>1694187 || 1694188 || 1694189</t>
  </si>
  <si>
    <t>08/527-1</t>
  </si>
  <si>
    <t>21.02.2017</t>
  </si>
  <si>
    <t>08/527-1/І</t>
  </si>
  <si>
    <t>1-кімнатна квартира, Хмельницька обл. м.Кам'янець-Подільський вул.Годованця</t>
  </si>
  <si>
    <t>17.11.2011</t>
  </si>
  <si>
    <t>3222823</t>
  </si>
  <si>
    <t>450</t>
  </si>
  <si>
    <t>14.03.2008</t>
  </si>
  <si>
    <t>14.03.2018</t>
  </si>
  <si>
    <t>04.06.2010</t>
  </si>
  <si>
    <t>450/S-1</t>
  </si>
  <si>
    <t>3-кімнатна квартира, Вінницька обл, м. Вінниця, вул.. Червоноармійська,</t>
  </si>
  <si>
    <t>14.10.2011</t>
  </si>
  <si>
    <t>1915131</t>
  </si>
  <si>
    <t>07/18-1</t>
  </si>
  <si>
    <t>05.06.2007</t>
  </si>
  <si>
    <t>05.06.2017</t>
  </si>
  <si>
    <t>07.04.2010</t>
  </si>
  <si>
    <t>житловий будинок, Хмельницька обл., Чемеровецький р-н, смт. Чемерівці, вул. Чапаєва</t>
  </si>
  <si>
    <t>1692769</t>
  </si>
  <si>
    <t>07/10</t>
  </si>
  <si>
    <t>3-кімнатна квартира, Хмельницька  обл, м. Хмельницький, вул. Старокостянтинівське шосе</t>
  </si>
  <si>
    <t>18.11.2011</t>
  </si>
  <si>
    <t>1692753</t>
  </si>
  <si>
    <t>07/326</t>
  </si>
  <si>
    <t>26.02.2013</t>
  </si>
  <si>
    <t>1693276</t>
  </si>
  <si>
    <t>07/45</t>
  </si>
  <si>
    <t>30.07.2007</t>
  </si>
  <si>
    <t>28.07.2017</t>
  </si>
  <si>
    <t>08.07.2015</t>
  </si>
  <si>
    <t>07/45/</t>
  </si>
  <si>
    <t xml:space="preserve">земельна ділянка, Хмельницької області Грузевицька сільська рада, Хмельницького р-ну , </t>
  </si>
  <si>
    <t>1692808</t>
  </si>
  <si>
    <t>07/08</t>
  </si>
  <si>
    <t>30.03.2007</t>
  </si>
  <si>
    <t>04.01.2012</t>
  </si>
  <si>
    <t>3-кімнатна квартира, Хмельницька  обл, м. Хмельницький, вул. Інститутська</t>
  </si>
  <si>
    <t>3201498</t>
  </si>
  <si>
    <t>Погашення за 2018 2 кв</t>
  </si>
  <si>
    <t>Погашення за 2018 3 кв</t>
  </si>
  <si>
    <t>початкова (стартова) ціна 9грн.,без ПДВ)</t>
  </si>
  <si>
    <t>мінімальна ціна (грн.,без ПДВ)</t>
  </si>
  <si>
    <t>Область</t>
  </si>
  <si>
    <t>Район/Місто</t>
  </si>
  <si>
    <t>АТО</t>
  </si>
  <si>
    <t>№ пулу 1</t>
  </si>
  <si>
    <t>02.07.2018</t>
  </si>
  <si>
    <t>31.07.2018</t>
  </si>
  <si>
    <t>Вінницька</t>
  </si>
  <si>
    <t>Вінниця</t>
  </si>
  <si>
    <t>Хмельницька</t>
  </si>
  <si>
    <t>Хмельницький</t>
  </si>
  <si>
    <t>Кам'янець-Подільський</t>
  </si>
  <si>
    <t>U030</t>
  </si>
  <si>
    <t>27.11.2006</t>
  </si>
  <si>
    <t>25.11.2011</t>
  </si>
  <si>
    <t>Черкаська обласна</t>
  </si>
  <si>
    <t>14.11.2017</t>
  </si>
  <si>
    <t>U030/Z1</t>
  </si>
  <si>
    <t>4-кімнатна квартира, Черкаська обл., м.Умань, пров.Мілованова</t>
  </si>
  <si>
    <t>09.11.2010</t>
  </si>
  <si>
    <t>2207512</t>
  </si>
  <si>
    <t>Черкаська</t>
  </si>
  <si>
    <t>Умань</t>
  </si>
  <si>
    <t>Чемеровецький</t>
  </si>
  <si>
    <t>U075</t>
  </si>
  <si>
    <t>2/2007 Мельник В.Л./</t>
  </si>
  <si>
    <t>житловий будинок / земельна ділянка, Черкаська обл., Уманський р-н, с. Родниківка, вул.Чуйкова</t>
  </si>
  <si>
    <t>19.01.2011</t>
  </si>
  <si>
    <t>3249404</t>
  </si>
  <si>
    <t>Уманський</t>
  </si>
  <si>
    <t>25.07.2007</t>
  </si>
  <si>
    <t>24.07.2012</t>
  </si>
  <si>
    <t>03.04.2017</t>
  </si>
  <si>
    <t>Грачова /S-1</t>
  </si>
  <si>
    <t>комерційна</t>
  </si>
  <si>
    <t xml:space="preserve">Нежиле приміщення, , Черкаська обл., Золотоніський р-н, с.Нова Дмитрівка, вул.Жашківська </t>
  </si>
  <si>
    <t>3510182</t>
  </si>
  <si>
    <t>Золотоніський</t>
  </si>
  <si>
    <t>333</t>
  </si>
  <si>
    <t>17.01.2008</t>
  </si>
  <si>
    <t>16.01.2013</t>
  </si>
  <si>
    <t>02.10.2012</t>
  </si>
  <si>
    <t>333/Z1</t>
  </si>
  <si>
    <t>житловий будинок / земельна ділянка, Черкаська обл., Уманський район, с. Родниківка, вул. Садова</t>
  </si>
  <si>
    <t>08.06.2011</t>
  </si>
  <si>
    <t>2207774</t>
  </si>
  <si>
    <t>К198</t>
  </si>
  <si>
    <t>30.05.2008</t>
  </si>
  <si>
    <t>29.05.2028</t>
  </si>
  <si>
    <t>02.03.2015</t>
  </si>
  <si>
    <t>К198/Z1</t>
  </si>
  <si>
    <t>житловий будинок, Черкаська обл., м.Корсунь-Шевченківський, вул. Маяковського</t>
  </si>
  <si>
    <t>06.10.2011</t>
  </si>
  <si>
    <t>2207927</t>
  </si>
  <si>
    <t>Корсунь-Шевченківський</t>
  </si>
  <si>
    <t>Z036</t>
  </si>
  <si>
    <t>24.12.2007</t>
  </si>
  <si>
    <t>20.12.2017</t>
  </si>
  <si>
    <t>Z036/Z-1</t>
  </si>
  <si>
    <t>житловий будинок, Черкаської обл., м. Золотоноша, вул. Сковоррди</t>
  </si>
  <si>
    <t>12.01.2011</t>
  </si>
  <si>
    <t>2207754</t>
  </si>
  <si>
    <t>Золотоноша</t>
  </si>
  <si>
    <t>K152</t>
  </si>
  <si>
    <t>16.03.2018</t>
  </si>
  <si>
    <t>11.07.2018</t>
  </si>
  <si>
    <t>K152/Z1</t>
  </si>
  <si>
    <t>1-кімнатна квартира, Черкаська область, м.Корсунь-Шевченківський,  вул.Мічурі</t>
  </si>
  <si>
    <t>2207875</t>
  </si>
  <si>
    <t>К037</t>
  </si>
  <si>
    <t>23.07.2007</t>
  </si>
  <si>
    <t>21.07.2017</t>
  </si>
  <si>
    <t>13.04.2009</t>
  </si>
  <si>
    <t>К037/Z1</t>
  </si>
  <si>
    <t>житловий будинок, Черкаська обл., Корсунь-Шевченківський р-н, смт. Стеблів, вул. Леніна</t>
  </si>
  <si>
    <t>2207544</t>
  </si>
  <si>
    <t>U074</t>
  </si>
  <si>
    <t>28.03.2013</t>
  </si>
  <si>
    <t xml:space="preserve">житловий будинок / земельна ділянка, Черкаська обл., Уманський р-н, с. Родниківка, вул.Чуйкова, </t>
  </si>
  <si>
    <t>U073</t>
  </si>
  <si>
    <t>житловий будинок / земельна ділянка, Черкаська обл., Уманський р-н, с. Родниківка, вул.Чуйкова,</t>
  </si>
  <si>
    <t>К204</t>
  </si>
  <si>
    <t>17.06.2008</t>
  </si>
  <si>
    <t>16.06.2033</t>
  </si>
  <si>
    <t>06.05.2009</t>
  </si>
  <si>
    <t>К204/Z1</t>
  </si>
  <si>
    <t>житловий будинок, Черкаська обл., м.Корсунь-Шевченківський, вул. Конєва,</t>
  </si>
  <si>
    <t>26.11.2011</t>
  </si>
  <si>
    <t>2207960</t>
  </si>
  <si>
    <t>К101</t>
  </si>
  <si>
    <t>25.12.2017</t>
  </si>
  <si>
    <t>12.05.2017</t>
  </si>
  <si>
    <t>К101/Z1</t>
  </si>
  <si>
    <t>житловий будинок, Черкаська область, Корсунь-Шевченківський район, смт. Стеблів, вул. І.С. Нечуя-Левицького</t>
  </si>
  <si>
    <t>2207758</t>
  </si>
  <si>
    <t>U061</t>
  </si>
  <si>
    <t>26.06.2017</t>
  </si>
  <si>
    <t xml:space="preserve"> б/н</t>
  </si>
  <si>
    <t xml:space="preserve">житловий будинок / земельна ділянка, Черкаська область, м. Умань, вул. Більшовицька, </t>
  </si>
  <si>
    <t>2207578</t>
  </si>
  <si>
    <t>Z027</t>
  </si>
  <si>
    <t>23.08.2007</t>
  </si>
  <si>
    <t>22.08.2017</t>
  </si>
  <si>
    <t>11.11.2010</t>
  </si>
  <si>
    <t>Z027/Z1</t>
  </si>
  <si>
    <t>житловий будинок / земельна ділянка, Черкаська обл.,Золотоніський р-н, с.Нова Дмитрівка, вул. Гагаріна</t>
  </si>
  <si>
    <t>2207291</t>
  </si>
  <si>
    <t>344</t>
  </si>
  <si>
    <t>06.02.2008</t>
  </si>
  <si>
    <t>05.02.2018</t>
  </si>
  <si>
    <t>06.07.2018</t>
  </si>
  <si>
    <t>344/Z1</t>
  </si>
  <si>
    <t>1-кімнатна квартира, Черкаська обл. м.Черкаси, вул. Ільїна</t>
  </si>
  <si>
    <t>03.04.2012</t>
  </si>
  <si>
    <t>2207867</t>
  </si>
  <si>
    <t>Черкаси</t>
  </si>
  <si>
    <t>К090</t>
  </si>
  <si>
    <t>12.12.2007</t>
  </si>
  <si>
    <t>10.12.2027</t>
  </si>
  <si>
    <t>12.12.2017</t>
  </si>
  <si>
    <t>К090/Z1</t>
  </si>
  <si>
    <t>житловий будинок, Черкаська обл., Корсунь-Шевченківський р-н, с. Вільхівчик, вул. Дяченка,</t>
  </si>
  <si>
    <t>2207818</t>
  </si>
  <si>
    <t>Z026</t>
  </si>
  <si>
    <t>24.07.2007</t>
  </si>
  <si>
    <t>04.07.2017</t>
  </si>
  <si>
    <t>Z026/Z1</t>
  </si>
  <si>
    <t xml:space="preserve">житловий будинок / земельна ділянка, Черкаська обл., м.Золотоноша, вул. Кузнєцова </t>
  </si>
  <si>
    <t>29.07.2011</t>
  </si>
  <si>
    <t>2207541</t>
  </si>
  <si>
    <t>302</t>
  </si>
  <si>
    <t>30.10.2012</t>
  </si>
  <si>
    <t>302/Z1</t>
  </si>
  <si>
    <t>житловий будинок, Черкаська обл., Черкаський р-н, с. Мошни, вул. Леніна</t>
  </si>
  <si>
    <t>19.05.2011</t>
  </si>
  <si>
    <t>2207632</t>
  </si>
  <si>
    <t>Черкаський</t>
  </si>
  <si>
    <t>Z023</t>
  </si>
  <si>
    <t>13.07.2007</t>
  </si>
  <si>
    <t>12.07.2017</t>
  </si>
  <si>
    <t>20.02.2017</t>
  </si>
  <si>
    <t>Z023/Z-1</t>
  </si>
  <si>
    <t xml:space="preserve">житловий будинок, Черкаська обл., м. Золотоноша, вул Низова </t>
  </si>
  <si>
    <t>10.11.2011</t>
  </si>
  <si>
    <t>2207586</t>
  </si>
  <si>
    <t>К100</t>
  </si>
  <si>
    <t>24.12.2032</t>
  </si>
  <si>
    <t>К100/Z1</t>
  </si>
  <si>
    <t>житловий будинок, Черкаська область, м. Корсунь-Шевченківський, вул. Некрасова</t>
  </si>
  <si>
    <t>23.11.2011</t>
  </si>
  <si>
    <t>2207756</t>
  </si>
  <si>
    <t>K033</t>
  </si>
  <si>
    <t>22.07.2016</t>
  </si>
  <si>
    <t>K033/Z1</t>
  </si>
  <si>
    <t>житловий будинок, Черкаська обл., м. Корсунь-Шевченківський, вул. Росьова,</t>
  </si>
  <si>
    <t>22.07.2011</t>
  </si>
  <si>
    <t>2207542</t>
  </si>
  <si>
    <t>№ лоту</t>
  </si>
  <si>
    <t>група</t>
  </si>
  <si>
    <t>груп</t>
  </si>
  <si>
    <t>Х-застава</t>
  </si>
  <si>
    <t>F39GL7072</t>
  </si>
  <si>
    <t>-/-/-/-/-/-</t>
  </si>
  <si>
    <t>F39GL18789</t>
  </si>
  <si>
    <t>F39GL17478</t>
  </si>
  <si>
    <t>F39GL16141</t>
  </si>
  <si>
    <t>F39GL13024</t>
  </si>
  <si>
    <t>-/-/-/-/Ф/-</t>
  </si>
  <si>
    <t>F39GL7094</t>
  </si>
  <si>
    <t>F39GL12378</t>
  </si>
  <si>
    <t>-/Х/-/М/-/-</t>
  </si>
  <si>
    <t>F39GL18794</t>
  </si>
  <si>
    <t>F39GL17485</t>
  </si>
  <si>
    <t>F39GL14543</t>
  </si>
  <si>
    <t>F39GL7118</t>
  </si>
  <si>
    <t>F39GL16148</t>
  </si>
  <si>
    <t>F39GL7135</t>
  </si>
  <si>
    <t>F39GL15115</t>
  </si>
  <si>
    <t>F39GL7144</t>
  </si>
  <si>
    <t>F39GL13847</t>
  </si>
  <si>
    <t>-/-/К/-/-/-</t>
  </si>
  <si>
    <t>F39GL15123</t>
  </si>
  <si>
    <t>F39GL7163</t>
  </si>
  <si>
    <t>F39GL15125</t>
  </si>
  <si>
    <t>F39GL11728</t>
  </si>
  <si>
    <t>F39GL17570</t>
  </si>
  <si>
    <t>F39GL7166</t>
  </si>
  <si>
    <t>F39GL13858</t>
  </si>
  <si>
    <t>F39GL13861</t>
  </si>
  <si>
    <t>F39GL16155</t>
  </si>
  <si>
    <t>F39GL14556</t>
  </si>
  <si>
    <t>F39GL16158</t>
  </si>
  <si>
    <t>F39GL7184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</si>
</sst>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7" x14ac:knownFonts="1">
    <font>
      <sz val="8"/>
      <color theme="1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FFFFFF"/>
      </patternFill>
    </fill>
    <fill>
      <patternFill patternType="solid">
        <fgColor rgb="FFFFC000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theme="2" tint="-9.9978637043366805E-2"/>
        <bgColor rgb="FFFFFFFF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0" fontId="2" fillId="0" borderId="0"/>
  </cellStyleXfs>
  <cellXfs count="17">
    <xf numFmtId="0" fontId="0" fillId="0" borderId="0" xfId="0"/>
    <xf numFmtId="0" fontId="4" fillId="0" borderId="1" xfId="0" applyFont="1" applyFill="1" applyBorder="1"/>
    <xf numFmtId="4" fontId="4" fillId="0" borderId="1" xfId="0" applyNumberFormat="1" applyFont="1" applyFill="1" applyBorder="1"/>
    <xf numFmtId="0" fontId="5" fillId="0" borderId="1" xfId="0" applyFont="1" applyFill="1" applyBorder="1"/>
    <xf numFmtId="0" fontId="4" fillId="2" borderId="1" xfId="0" applyFont="1" applyFill="1" applyBorder="1"/>
    <xf numFmtId="4" fontId="4" fillId="2" borderId="1" xfId="0" applyNumberFormat="1" applyFont="1" applyFill="1" applyBorder="1"/>
    <xf numFmtId="0" fontId="4" fillId="4" borderId="1" xfId="0" applyFont="1" applyFill="1" applyBorder="1"/>
    <xf numFmtId="0" fontId="4" fillId="3" borderId="1" xfId="0" applyFont="1" applyFill="1" applyBorder="1"/>
    <xf numFmtId="0" fontId="5" fillId="2" borderId="1" xfId="0" applyFont="1" applyFill="1" applyBorder="1"/>
    <xf numFmtId="0" fontId="4" fillId="0" borderId="0" xfId="0" applyFont="1" applyFill="1" applyBorder="1"/>
    <xf numFmtId="0" fontId="4" fillId="0" borderId="0" xfId="0" applyFont="1"/>
    <xf numFmtId="0" fontId="1" fillId="5" borderId="1" xfId="0" applyFont="1" applyFill="1" applyBorder="1"/>
    <xf numFmtId="0" fontId="6" fillId="5" borderId="1" xfId="0" applyFont="1" applyFill="1" applyBorder="1"/>
    <xf numFmtId="0" fontId="1" fillId="0" borderId="1" xfId="0" applyFont="1" applyFill="1" applyBorder="1"/>
    <xf numFmtId="0" fontId="6" fillId="0" borderId="1" xfId="0" applyFont="1" applyFill="1" applyBorder="1" applyAlignment="1">
      <alignment horizontal="center"/>
    </xf>
    <xf numFmtId="0" fontId="6" fillId="6" borderId="1" xfId="0" applyFont="1" applyFill="1" applyBorder="1" applyAlignment="1">
      <alignment horizontal="center"/>
    </xf>
    <xf numFmtId="4" fontId="4" fillId="0" borderId="0" xfId="0" applyNumberFormat="1" applyFont="1"/>
  </cellXfs>
  <cellStyles count="4">
    <cellStyle name="Звичайний" xfId="0" builtinId="0"/>
    <cellStyle name="Обычный 2" xfId="1"/>
    <cellStyle name="Обычный 3" xfId="3"/>
    <cellStyle name="Финансовый 2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33"/>
  <sheetViews>
    <sheetView tabSelected="1" topLeftCell="AL1" workbookViewId="0">
      <pane ySplit="1" topLeftCell="A2" activePane="bottomLeft" state="frozen"/>
      <selection pane="bottomLeft" activeCell="BB36" sqref="BB36"/>
    </sheetView>
  </sheetViews>
  <sheetFormatPr defaultRowHeight="11.25" x14ac:dyDescent="0.2"/>
  <cols>
    <col min="1" max="4" width="9.33203125" style="10" customWidth="1"/>
    <col min="5" max="5" width="13.6640625" style="10" customWidth="1"/>
    <col min="6" max="8" width="9.33203125" style="10" customWidth="1"/>
    <col min="9" max="9" width="11.5" style="10" customWidth="1"/>
    <col min="10" max="16" width="9.33203125" style="10" customWidth="1"/>
    <col min="17" max="17" width="14.1640625" style="10" customWidth="1"/>
    <col min="18" max="18" width="11.6640625" style="10" customWidth="1"/>
    <col min="19" max="19" width="12.6640625" style="10" customWidth="1"/>
    <col min="20" max="20" width="10.1640625" style="10" customWidth="1"/>
    <col min="21" max="21" width="9.33203125" style="10" customWidth="1"/>
    <col min="22" max="22" width="13.5" style="10" customWidth="1"/>
    <col min="23" max="23" width="5.6640625" style="10" customWidth="1"/>
    <col min="24" max="24" width="6" style="10" customWidth="1"/>
    <col min="25" max="25" width="6.33203125" style="10" customWidth="1"/>
    <col min="26" max="26" width="5.5" style="10" customWidth="1"/>
    <col min="27" max="27" width="6.6640625" style="10" customWidth="1"/>
    <col min="28" max="33" width="9.33203125" style="10" customWidth="1"/>
    <col min="34" max="34" width="11.33203125" style="10" customWidth="1"/>
    <col min="35" max="38" width="9.33203125" style="10" customWidth="1"/>
    <col min="39" max="39" width="11" style="10" customWidth="1"/>
    <col min="40" max="40" width="12" style="10" customWidth="1"/>
    <col min="41" max="50" width="9.33203125" style="10" customWidth="1"/>
    <col min="51" max="51" width="12.5" style="10" customWidth="1"/>
    <col min="52" max="53" width="9.33203125" style="10" customWidth="1"/>
    <col min="54" max="54" width="10.83203125" style="10" customWidth="1"/>
    <col min="55" max="57" width="9.33203125" style="10" customWidth="1"/>
    <col min="58" max="58" width="9.33203125" style="10"/>
    <col min="59" max="59" width="7.1640625" style="10" customWidth="1"/>
    <col min="60" max="60" width="6.1640625" style="10" customWidth="1"/>
    <col min="61" max="62" width="9.33203125" style="10" customWidth="1"/>
    <col min="63" max="63" width="11.83203125" style="10" customWidth="1"/>
    <col min="64" max="64" width="9.33203125" style="10" customWidth="1"/>
    <col min="65" max="65" width="13.33203125" style="10" customWidth="1"/>
    <col min="66" max="67" width="9.33203125" style="10" customWidth="1"/>
    <col min="68" max="68" width="36.5" style="10" customWidth="1"/>
    <col min="69" max="69" width="11.83203125" style="10" customWidth="1"/>
    <col min="70" max="70" width="12.5" style="10" customWidth="1"/>
    <col min="71" max="71" width="9.33203125" style="10" customWidth="1"/>
    <col min="72" max="72" width="13" style="10" customWidth="1"/>
    <col min="73" max="73" width="9.33203125" style="10" customWidth="1"/>
    <col min="74" max="74" width="18.5" style="10" customWidth="1"/>
    <col min="75" max="75" width="14.5" style="10" customWidth="1"/>
    <col min="76" max="88" width="9.33203125" style="10" customWidth="1"/>
    <col min="89" max="16384" width="9.33203125" style="10"/>
  </cols>
  <sheetData>
    <row r="1" spans="1:92" s="9" customForma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4" t="s">
        <v>20</v>
      </c>
      <c r="V1" s="5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5" t="s">
        <v>27</v>
      </c>
      <c r="AC1" s="5" t="s">
        <v>28</v>
      </c>
      <c r="AD1" s="5" t="s">
        <v>29</v>
      </c>
      <c r="AE1" s="5" t="s">
        <v>30</v>
      </c>
      <c r="AF1" s="5" t="s">
        <v>31</v>
      </c>
      <c r="AG1" s="5" t="s">
        <v>32</v>
      </c>
      <c r="AH1" s="5" t="s">
        <v>33</v>
      </c>
      <c r="AI1" s="5" t="s">
        <v>34</v>
      </c>
      <c r="AJ1" s="5" t="s">
        <v>35</v>
      </c>
      <c r="AK1" s="5" t="s">
        <v>190</v>
      </c>
      <c r="AL1" s="5" t="s">
        <v>191</v>
      </c>
      <c r="AM1" s="4" t="s">
        <v>36</v>
      </c>
      <c r="AN1" s="5" t="s">
        <v>37</v>
      </c>
      <c r="AO1" s="4" t="s">
        <v>38</v>
      </c>
      <c r="AP1" s="6" t="s">
        <v>39</v>
      </c>
      <c r="AQ1" s="4" t="s">
        <v>40</v>
      </c>
      <c r="AR1" s="4" t="s">
        <v>41</v>
      </c>
      <c r="AS1" s="4" t="s">
        <v>42</v>
      </c>
      <c r="AT1" s="6" t="s">
        <v>43</v>
      </c>
      <c r="AU1" s="4" t="s">
        <v>44</v>
      </c>
      <c r="AV1" s="4" t="s">
        <v>45</v>
      </c>
      <c r="AW1" s="4" t="s">
        <v>46</v>
      </c>
      <c r="AX1" s="4" t="s">
        <v>47</v>
      </c>
      <c r="AY1" s="5" t="s">
        <v>48</v>
      </c>
      <c r="AZ1" s="4" t="s">
        <v>49</v>
      </c>
      <c r="BA1" s="4" t="s">
        <v>50</v>
      </c>
      <c r="BB1" s="4" t="s">
        <v>51</v>
      </c>
      <c r="BC1" s="4" t="s">
        <v>52</v>
      </c>
      <c r="BD1" s="4" t="s">
        <v>53</v>
      </c>
      <c r="BE1" s="4" t="s">
        <v>54</v>
      </c>
      <c r="BF1" s="6" t="s">
        <v>55</v>
      </c>
      <c r="BG1" s="7" t="s">
        <v>56</v>
      </c>
      <c r="BH1" s="7" t="s">
        <v>57</v>
      </c>
      <c r="BI1" s="4" t="s">
        <v>58</v>
      </c>
      <c r="BJ1" s="4" t="s">
        <v>59</v>
      </c>
      <c r="BK1" s="4" t="s">
        <v>97</v>
      </c>
      <c r="BL1" s="4" t="s">
        <v>98</v>
      </c>
      <c r="BM1" s="4" t="s">
        <v>99</v>
      </c>
      <c r="BN1" s="8" t="s">
        <v>60</v>
      </c>
      <c r="BO1" s="4" t="s">
        <v>100</v>
      </c>
      <c r="BP1" s="4" t="s">
        <v>61</v>
      </c>
      <c r="BQ1" s="4" t="s">
        <v>62</v>
      </c>
      <c r="BR1" s="5" t="s">
        <v>63</v>
      </c>
      <c r="BS1" s="4" t="s">
        <v>64</v>
      </c>
      <c r="BT1" s="4" t="s">
        <v>65</v>
      </c>
      <c r="BU1" s="4" t="s">
        <v>66</v>
      </c>
      <c r="BV1" s="5" t="s">
        <v>67</v>
      </c>
      <c r="BW1" s="5" t="s">
        <v>68</v>
      </c>
      <c r="BX1" s="5" t="s">
        <v>69</v>
      </c>
      <c r="BY1" s="5" t="s">
        <v>70</v>
      </c>
      <c r="BZ1" s="5" t="s">
        <v>71</v>
      </c>
      <c r="CA1" s="4" t="s">
        <v>72</v>
      </c>
      <c r="CB1" s="4" t="s">
        <v>73</v>
      </c>
      <c r="CC1" s="4" t="s">
        <v>192</v>
      </c>
      <c r="CD1" s="4" t="s">
        <v>193</v>
      </c>
      <c r="CE1" s="4" t="s">
        <v>194</v>
      </c>
      <c r="CF1" s="4" t="s">
        <v>195</v>
      </c>
      <c r="CG1" s="4" t="s">
        <v>196</v>
      </c>
      <c r="CH1" s="8" t="s">
        <v>197</v>
      </c>
      <c r="CI1" s="8" t="s">
        <v>102</v>
      </c>
      <c r="CJ1" s="8" t="s">
        <v>74</v>
      </c>
      <c r="CK1" s="11" t="s">
        <v>350</v>
      </c>
      <c r="CL1" s="11" t="s">
        <v>351</v>
      </c>
      <c r="CM1" s="11" t="s">
        <v>352</v>
      </c>
      <c r="CN1" s="12" t="s">
        <v>353</v>
      </c>
    </row>
    <row r="2" spans="1:92" s="9" customFormat="1" x14ac:dyDescent="0.2">
      <c r="A2" s="1">
        <v>702493</v>
      </c>
      <c r="B2" s="1" t="s">
        <v>75</v>
      </c>
      <c r="C2" s="1" t="s">
        <v>76</v>
      </c>
      <c r="D2" s="1" t="s">
        <v>77</v>
      </c>
      <c r="E2" s="1" t="s">
        <v>137</v>
      </c>
      <c r="F2" s="1" t="s">
        <v>138</v>
      </c>
      <c r="G2" s="1" t="s">
        <v>139</v>
      </c>
      <c r="H2" s="1">
        <v>840</v>
      </c>
      <c r="I2" s="2">
        <v>20000</v>
      </c>
      <c r="J2" s="1">
        <v>17</v>
      </c>
      <c r="K2" s="1" t="s">
        <v>78</v>
      </c>
      <c r="L2" s="1" t="s">
        <v>79</v>
      </c>
      <c r="M2" s="1" t="s">
        <v>79</v>
      </c>
      <c r="N2" s="1" t="s">
        <v>88</v>
      </c>
      <c r="O2" s="1" t="s">
        <v>80</v>
      </c>
      <c r="P2" s="1" t="s">
        <v>81</v>
      </c>
      <c r="Q2" s="2">
        <v>628735.55000000005</v>
      </c>
      <c r="R2" s="2">
        <v>232139.47</v>
      </c>
      <c r="S2" s="2">
        <v>390381.32</v>
      </c>
      <c r="T2" s="2">
        <v>6214.76</v>
      </c>
      <c r="U2" s="1" t="s">
        <v>78</v>
      </c>
      <c r="V2" s="2">
        <v>23499.552274184764</v>
      </c>
      <c r="W2" s="1" t="s">
        <v>82</v>
      </c>
      <c r="X2" s="1" t="s">
        <v>82</v>
      </c>
      <c r="Y2" s="1" t="s">
        <v>82</v>
      </c>
      <c r="Z2" s="1" t="s">
        <v>78</v>
      </c>
      <c r="AA2" s="1" t="s">
        <v>78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370.42</v>
      </c>
      <c r="AM2" s="1" t="s">
        <v>198</v>
      </c>
      <c r="AN2" s="2">
        <v>370.42</v>
      </c>
      <c r="AO2" s="1">
        <v>2031</v>
      </c>
      <c r="AP2" s="1">
        <v>4</v>
      </c>
      <c r="AQ2" s="1" t="s">
        <v>83</v>
      </c>
      <c r="AR2" s="1" t="s">
        <v>84</v>
      </c>
      <c r="AS2" s="1" t="s">
        <v>85</v>
      </c>
      <c r="AT2" s="1" t="s">
        <v>82</v>
      </c>
      <c r="AU2" s="1" t="s">
        <v>140</v>
      </c>
      <c r="AV2" s="1" t="s">
        <v>103</v>
      </c>
      <c r="AW2" s="1" t="s">
        <v>93</v>
      </c>
      <c r="AX2" s="1" t="s">
        <v>141</v>
      </c>
      <c r="AY2" s="2">
        <v>210161</v>
      </c>
      <c r="AZ2" s="1" t="s">
        <v>78</v>
      </c>
      <c r="BA2" s="1" t="s">
        <v>78</v>
      </c>
      <c r="BB2" s="1"/>
      <c r="BC2" s="1" t="s">
        <v>80</v>
      </c>
      <c r="BD2" s="1" t="s">
        <v>80</v>
      </c>
      <c r="BE2" s="1" t="s">
        <v>78</v>
      </c>
      <c r="BF2" s="1" t="s">
        <v>78</v>
      </c>
      <c r="BG2" s="1" t="s">
        <v>80</v>
      </c>
      <c r="BH2" s="1" t="s">
        <v>80</v>
      </c>
      <c r="BI2" s="1" t="s">
        <v>85</v>
      </c>
      <c r="BJ2" s="1" t="s">
        <v>80</v>
      </c>
      <c r="BK2" s="1" t="s">
        <v>81</v>
      </c>
      <c r="BL2" s="1"/>
      <c r="BM2" s="1" t="s">
        <v>199</v>
      </c>
      <c r="BN2" s="3">
        <v>1919162</v>
      </c>
      <c r="BO2" s="1" t="s">
        <v>142</v>
      </c>
      <c r="BP2" s="1"/>
      <c r="BQ2" s="1"/>
      <c r="BR2" s="2">
        <v>210161</v>
      </c>
      <c r="BS2" s="1" t="s">
        <v>86</v>
      </c>
      <c r="BT2" s="1" t="s">
        <v>87</v>
      </c>
      <c r="BU2" s="1" t="s">
        <v>81</v>
      </c>
      <c r="BV2" s="2">
        <v>143435</v>
      </c>
      <c r="BW2" s="2">
        <v>184111.86</v>
      </c>
      <c r="BX2" s="2">
        <v>0</v>
      </c>
      <c r="BY2" s="2">
        <v>0</v>
      </c>
      <c r="BZ2" s="2">
        <v>370.42</v>
      </c>
      <c r="CA2" s="1"/>
      <c r="CB2" s="1" t="s">
        <v>85</v>
      </c>
      <c r="CC2" s="1">
        <v>600976.58456979995</v>
      </c>
      <c r="CD2" s="1">
        <v>120195.32</v>
      </c>
      <c r="CE2" s="1" t="s">
        <v>200</v>
      </c>
      <c r="CF2" s="1" t="s">
        <v>201</v>
      </c>
      <c r="CG2" s="1">
        <v>0</v>
      </c>
      <c r="CH2" s="1">
        <v>1</v>
      </c>
      <c r="CI2" s="1">
        <v>329</v>
      </c>
      <c r="CJ2" s="3">
        <v>1</v>
      </c>
      <c r="CK2" s="13" t="s">
        <v>354</v>
      </c>
      <c r="CL2" s="13"/>
      <c r="CM2" s="13" t="s">
        <v>355</v>
      </c>
      <c r="CN2" s="14" t="s">
        <v>80</v>
      </c>
    </row>
    <row r="3" spans="1:92" s="9" customFormat="1" x14ac:dyDescent="0.2">
      <c r="A3" s="1">
        <v>579971</v>
      </c>
      <c r="B3" s="1" t="s">
        <v>75</v>
      </c>
      <c r="C3" s="1" t="s">
        <v>76</v>
      </c>
      <c r="D3" s="1" t="s">
        <v>77</v>
      </c>
      <c r="E3" s="1" t="s">
        <v>90</v>
      </c>
      <c r="F3" s="1" t="s">
        <v>144</v>
      </c>
      <c r="G3" s="1" t="s">
        <v>145</v>
      </c>
      <c r="H3" s="1">
        <v>840</v>
      </c>
      <c r="I3" s="2">
        <v>200000</v>
      </c>
      <c r="J3" s="1">
        <v>18</v>
      </c>
      <c r="K3" s="1" t="s">
        <v>78</v>
      </c>
      <c r="L3" s="1" t="s">
        <v>79</v>
      </c>
      <c r="M3" s="1" t="s">
        <v>79</v>
      </c>
      <c r="N3" s="1" t="s">
        <v>88</v>
      </c>
      <c r="O3" s="1" t="s">
        <v>80</v>
      </c>
      <c r="P3" s="1" t="s">
        <v>81</v>
      </c>
      <c r="Q3" s="2">
        <v>12615563.119999999</v>
      </c>
      <c r="R3" s="2">
        <v>4994305.9000000004</v>
      </c>
      <c r="S3" s="2">
        <v>7621257.2199999997</v>
      </c>
      <c r="T3" s="2">
        <v>0</v>
      </c>
      <c r="U3" s="1" t="s">
        <v>78</v>
      </c>
      <c r="V3" s="2">
        <v>471517.92992573336</v>
      </c>
      <c r="W3" s="1" t="s">
        <v>82</v>
      </c>
      <c r="X3" s="1" t="s">
        <v>82</v>
      </c>
      <c r="Y3" s="1" t="s">
        <v>81</v>
      </c>
      <c r="Z3" s="1" t="s">
        <v>80</v>
      </c>
      <c r="AA3" s="1" t="s">
        <v>85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1" t="s">
        <v>105</v>
      </c>
      <c r="AN3" s="2">
        <v>3965.85</v>
      </c>
      <c r="AO3" s="1">
        <v>3158</v>
      </c>
      <c r="AP3" s="1">
        <v>2</v>
      </c>
      <c r="AQ3" s="1" t="s">
        <v>83</v>
      </c>
      <c r="AR3" s="1" t="s">
        <v>84</v>
      </c>
      <c r="AS3" s="1" t="s">
        <v>85</v>
      </c>
      <c r="AT3" s="1" t="s">
        <v>82</v>
      </c>
      <c r="AU3" s="1" t="s">
        <v>146</v>
      </c>
      <c r="AV3" s="1" t="s">
        <v>103</v>
      </c>
      <c r="AW3" s="1" t="s">
        <v>147</v>
      </c>
      <c r="AX3" s="1" t="s">
        <v>148</v>
      </c>
      <c r="AY3" s="2">
        <v>1367516</v>
      </c>
      <c r="AZ3" s="1" t="s">
        <v>78</v>
      </c>
      <c r="BA3" s="1" t="s">
        <v>78</v>
      </c>
      <c r="BB3" s="1" t="s">
        <v>149</v>
      </c>
      <c r="BC3" s="1" t="s">
        <v>106</v>
      </c>
      <c r="BD3" s="1" t="s">
        <v>80</v>
      </c>
      <c r="BE3" s="1" t="s">
        <v>78</v>
      </c>
      <c r="BF3" s="1" t="s">
        <v>78</v>
      </c>
      <c r="BG3" s="1" t="s">
        <v>80</v>
      </c>
      <c r="BH3" s="1" t="s">
        <v>80</v>
      </c>
      <c r="BI3" s="1" t="s">
        <v>80</v>
      </c>
      <c r="BJ3" s="1" t="s">
        <v>85</v>
      </c>
      <c r="BK3" s="1" t="s">
        <v>81</v>
      </c>
      <c r="BL3" s="1"/>
      <c r="BM3" s="1" t="s">
        <v>199</v>
      </c>
      <c r="BN3" s="3">
        <v>1694186</v>
      </c>
      <c r="BO3" s="1" t="s">
        <v>150</v>
      </c>
      <c r="BP3" s="1"/>
      <c r="BQ3" s="1"/>
      <c r="BR3" s="2">
        <v>7624221.1699999999</v>
      </c>
      <c r="BS3" s="1" t="s">
        <v>86</v>
      </c>
      <c r="BT3" s="1" t="s">
        <v>87</v>
      </c>
      <c r="BU3" s="1" t="s">
        <v>81</v>
      </c>
      <c r="BV3" s="2">
        <v>3405766</v>
      </c>
      <c r="BW3" s="2">
        <v>4302582.1500000004</v>
      </c>
      <c r="BX3" s="2">
        <v>0</v>
      </c>
      <c r="BY3" s="2">
        <v>0</v>
      </c>
      <c r="BZ3" s="2">
        <v>0</v>
      </c>
      <c r="CA3" s="1"/>
      <c r="CB3" s="1" t="s">
        <v>85</v>
      </c>
      <c r="CC3" s="1">
        <v>12733485.6849465</v>
      </c>
      <c r="CD3" s="1">
        <v>2546697.14</v>
      </c>
      <c r="CE3" s="1" t="s">
        <v>202</v>
      </c>
      <c r="CF3" s="1" t="s">
        <v>203</v>
      </c>
      <c r="CG3" s="1">
        <v>0</v>
      </c>
      <c r="CH3" s="1">
        <v>1</v>
      </c>
      <c r="CI3" s="1">
        <v>367</v>
      </c>
      <c r="CJ3" s="3">
        <v>1</v>
      </c>
      <c r="CK3" s="13" t="s">
        <v>356</v>
      </c>
      <c r="CL3" s="13"/>
      <c r="CM3" s="13" t="s">
        <v>355</v>
      </c>
      <c r="CN3" s="14" t="s">
        <v>80</v>
      </c>
    </row>
    <row r="4" spans="1:92" s="9" customFormat="1" x14ac:dyDescent="0.2">
      <c r="A4" s="1">
        <v>577911</v>
      </c>
      <c r="B4" s="1" t="s">
        <v>75</v>
      </c>
      <c r="C4" s="1" t="s">
        <v>76</v>
      </c>
      <c r="D4" s="1" t="s">
        <v>77</v>
      </c>
      <c r="E4" s="1" t="s">
        <v>151</v>
      </c>
      <c r="F4" s="1" t="s">
        <v>136</v>
      </c>
      <c r="G4" s="1" t="s">
        <v>123</v>
      </c>
      <c r="H4" s="1">
        <v>840</v>
      </c>
      <c r="I4" s="2">
        <v>6900</v>
      </c>
      <c r="J4" s="1">
        <v>17</v>
      </c>
      <c r="K4" s="1" t="s">
        <v>78</v>
      </c>
      <c r="L4" s="1" t="s">
        <v>79</v>
      </c>
      <c r="M4" s="1" t="s">
        <v>79</v>
      </c>
      <c r="N4" s="1" t="s">
        <v>135</v>
      </c>
      <c r="O4" s="1" t="s">
        <v>80</v>
      </c>
      <c r="P4" s="1" t="s">
        <v>81</v>
      </c>
      <c r="Q4" s="2">
        <v>54277.72</v>
      </c>
      <c r="R4" s="2">
        <v>43158.57</v>
      </c>
      <c r="S4" s="2">
        <v>10596.4</v>
      </c>
      <c r="T4" s="2">
        <v>522.75</v>
      </c>
      <c r="U4" s="1" t="s">
        <v>78</v>
      </c>
      <c r="V4" s="2">
        <v>2028.6782232427668</v>
      </c>
      <c r="W4" s="1" t="s">
        <v>81</v>
      </c>
      <c r="X4" s="1" t="s">
        <v>81</v>
      </c>
      <c r="Y4" s="1" t="s">
        <v>81</v>
      </c>
      <c r="Z4" s="1" t="s">
        <v>80</v>
      </c>
      <c r="AA4" s="1" t="s">
        <v>85</v>
      </c>
      <c r="AB4" s="2">
        <v>0</v>
      </c>
      <c r="AC4" s="2">
        <v>0</v>
      </c>
      <c r="AD4" s="2">
        <v>0</v>
      </c>
      <c r="AE4" s="2">
        <v>79999.539999999994</v>
      </c>
      <c r="AF4" s="2">
        <v>32064.12</v>
      </c>
      <c r="AG4" s="2">
        <v>0</v>
      </c>
      <c r="AH4" s="2">
        <v>0</v>
      </c>
      <c r="AI4" s="2">
        <v>0</v>
      </c>
      <c r="AJ4" s="2">
        <v>0</v>
      </c>
      <c r="AK4" s="2">
        <v>0</v>
      </c>
      <c r="AL4" s="2">
        <v>0</v>
      </c>
      <c r="AM4" s="1" t="s">
        <v>152</v>
      </c>
      <c r="AN4" s="2">
        <v>2064.39</v>
      </c>
      <c r="AO4" s="1">
        <v>588</v>
      </c>
      <c r="AP4" s="1">
        <v>2</v>
      </c>
      <c r="AQ4" s="1" t="s">
        <v>83</v>
      </c>
      <c r="AR4" s="1" t="s">
        <v>84</v>
      </c>
      <c r="AS4" s="1" t="s">
        <v>85</v>
      </c>
      <c r="AT4" s="1" t="s">
        <v>82</v>
      </c>
      <c r="AU4" s="1" t="s">
        <v>153</v>
      </c>
      <c r="AV4" s="1" t="s">
        <v>103</v>
      </c>
      <c r="AW4" s="1" t="s">
        <v>93</v>
      </c>
      <c r="AX4" s="1" t="s">
        <v>154</v>
      </c>
      <c r="AY4" s="2">
        <v>55866</v>
      </c>
      <c r="AZ4" s="1" t="s">
        <v>78</v>
      </c>
      <c r="BA4" s="1" t="s">
        <v>78</v>
      </c>
      <c r="BB4" s="1" t="s">
        <v>155</v>
      </c>
      <c r="BC4" s="1" t="s">
        <v>80</v>
      </c>
      <c r="BD4" s="1" t="s">
        <v>80</v>
      </c>
      <c r="BE4" s="1" t="s">
        <v>78</v>
      </c>
      <c r="BF4" s="1" t="s">
        <v>78</v>
      </c>
      <c r="BG4" s="1" t="s">
        <v>80</v>
      </c>
      <c r="BH4" s="1" t="s">
        <v>80</v>
      </c>
      <c r="BI4" s="1" t="s">
        <v>85</v>
      </c>
      <c r="BJ4" s="1" t="s">
        <v>80</v>
      </c>
      <c r="BK4" s="1" t="s">
        <v>81</v>
      </c>
      <c r="BL4" s="1"/>
      <c r="BM4" s="1" t="s">
        <v>199</v>
      </c>
      <c r="BN4" s="3">
        <v>1693823</v>
      </c>
      <c r="BO4" s="1" t="s">
        <v>156</v>
      </c>
      <c r="BP4" s="1"/>
      <c r="BQ4" s="1"/>
      <c r="BR4" s="2">
        <v>55866</v>
      </c>
      <c r="BS4" s="1" t="s">
        <v>110</v>
      </c>
      <c r="BT4" s="1" t="s">
        <v>87</v>
      </c>
      <c r="BU4" s="1" t="s">
        <v>81</v>
      </c>
      <c r="BV4" s="2">
        <v>27086</v>
      </c>
      <c r="BW4" s="2">
        <v>103266.87</v>
      </c>
      <c r="BX4" s="2">
        <v>79999.539999999994</v>
      </c>
      <c r="BY4" s="2">
        <v>32064.12</v>
      </c>
      <c r="BZ4" s="2">
        <v>0</v>
      </c>
      <c r="CA4" s="1"/>
      <c r="CB4" s="1" t="s">
        <v>85</v>
      </c>
      <c r="CC4" s="1">
        <v>52832.93789483</v>
      </c>
      <c r="CD4" s="1">
        <v>10566.59</v>
      </c>
      <c r="CE4" s="1" t="s">
        <v>202</v>
      </c>
      <c r="CF4" s="1" t="s">
        <v>204</v>
      </c>
      <c r="CG4" s="1">
        <v>0</v>
      </c>
      <c r="CH4" s="1">
        <v>1</v>
      </c>
      <c r="CI4" s="1">
        <v>365</v>
      </c>
      <c r="CJ4" s="3">
        <v>1</v>
      </c>
      <c r="CK4" s="13" t="s">
        <v>357</v>
      </c>
      <c r="CL4" s="13"/>
      <c r="CM4" s="13" t="s">
        <v>355</v>
      </c>
      <c r="CN4" s="14" t="s">
        <v>80</v>
      </c>
    </row>
    <row r="5" spans="1:92" s="9" customFormat="1" x14ac:dyDescent="0.2">
      <c r="A5" s="1">
        <v>929458</v>
      </c>
      <c r="B5" s="1" t="s">
        <v>75</v>
      </c>
      <c r="C5" s="1" t="s">
        <v>76</v>
      </c>
      <c r="D5" s="1" t="s">
        <v>77</v>
      </c>
      <c r="E5" s="1" t="s">
        <v>205</v>
      </c>
      <c r="F5" s="1" t="s">
        <v>206</v>
      </c>
      <c r="G5" s="1" t="s">
        <v>207</v>
      </c>
      <c r="H5" s="1">
        <v>980</v>
      </c>
      <c r="I5" s="2">
        <v>100000</v>
      </c>
      <c r="J5" s="1">
        <v>19</v>
      </c>
      <c r="K5" s="1" t="s">
        <v>78</v>
      </c>
      <c r="L5" s="1" t="s">
        <v>79</v>
      </c>
      <c r="M5" s="1" t="s">
        <v>79</v>
      </c>
      <c r="N5" s="1" t="s">
        <v>208</v>
      </c>
      <c r="O5" s="1" t="s">
        <v>80</v>
      </c>
      <c r="P5" s="1" t="s">
        <v>81</v>
      </c>
      <c r="Q5" s="2">
        <v>45653.96</v>
      </c>
      <c r="R5" s="2">
        <v>0</v>
      </c>
      <c r="S5" s="2">
        <v>45653.96</v>
      </c>
      <c r="T5" s="2">
        <v>0</v>
      </c>
      <c r="U5" s="1" t="s">
        <v>78</v>
      </c>
      <c r="V5" s="2">
        <v>45653.96</v>
      </c>
      <c r="W5" s="1" t="s">
        <v>82</v>
      </c>
      <c r="X5" s="1" t="s">
        <v>82</v>
      </c>
      <c r="Y5" s="1" t="s">
        <v>81</v>
      </c>
      <c r="Z5" s="1" t="s">
        <v>85</v>
      </c>
      <c r="AA5" s="1" t="s">
        <v>85</v>
      </c>
      <c r="AB5" s="2">
        <v>0</v>
      </c>
      <c r="AC5" s="2">
        <v>0</v>
      </c>
      <c r="AD5" s="2">
        <v>85486.46</v>
      </c>
      <c r="AE5" s="2">
        <v>0</v>
      </c>
      <c r="AF5" s="2">
        <v>0</v>
      </c>
      <c r="AG5" s="2">
        <v>0</v>
      </c>
      <c r="AH5" s="2">
        <v>0</v>
      </c>
      <c r="AI5" s="2">
        <v>8.11</v>
      </c>
      <c r="AJ5" s="2">
        <v>0</v>
      </c>
      <c r="AK5" s="2">
        <v>0</v>
      </c>
      <c r="AL5" s="2">
        <v>0</v>
      </c>
      <c r="AM5" s="1" t="s">
        <v>209</v>
      </c>
      <c r="AN5" s="2">
        <v>8.11</v>
      </c>
      <c r="AO5" s="1">
        <v>259</v>
      </c>
      <c r="AP5" s="1">
        <v>2</v>
      </c>
      <c r="AQ5" s="1" t="s">
        <v>83</v>
      </c>
      <c r="AR5" s="1" t="s">
        <v>84</v>
      </c>
      <c r="AS5" s="1" t="s">
        <v>85</v>
      </c>
      <c r="AT5" s="1" t="s">
        <v>82</v>
      </c>
      <c r="AU5" s="1" t="s">
        <v>210</v>
      </c>
      <c r="AV5" s="1" t="s">
        <v>103</v>
      </c>
      <c r="AW5" s="1" t="s">
        <v>93</v>
      </c>
      <c r="AX5" s="1" t="s">
        <v>211</v>
      </c>
      <c r="AY5" s="2">
        <v>336330</v>
      </c>
      <c r="AZ5" s="1" t="s">
        <v>78</v>
      </c>
      <c r="BA5" s="1" t="s">
        <v>78</v>
      </c>
      <c r="BB5" s="1" t="s">
        <v>212</v>
      </c>
      <c r="BC5" s="1" t="s">
        <v>80</v>
      </c>
      <c r="BD5" s="1" t="s">
        <v>80</v>
      </c>
      <c r="BE5" s="1" t="s">
        <v>78</v>
      </c>
      <c r="BF5" s="1" t="s">
        <v>78</v>
      </c>
      <c r="BG5" s="1" t="s">
        <v>80</v>
      </c>
      <c r="BH5" s="1" t="s">
        <v>80</v>
      </c>
      <c r="BI5" s="1" t="s">
        <v>80</v>
      </c>
      <c r="BJ5" s="1" t="s">
        <v>85</v>
      </c>
      <c r="BK5" s="1" t="s">
        <v>81</v>
      </c>
      <c r="BL5" s="1"/>
      <c r="BM5" s="1" t="s">
        <v>199</v>
      </c>
      <c r="BN5" s="3">
        <v>2206074</v>
      </c>
      <c r="BO5" s="1" t="s">
        <v>213</v>
      </c>
      <c r="BP5" s="1"/>
      <c r="BQ5" s="1"/>
      <c r="BR5" s="2">
        <v>336330</v>
      </c>
      <c r="BS5" s="1" t="s">
        <v>107</v>
      </c>
      <c r="BT5" s="1" t="s">
        <v>87</v>
      </c>
      <c r="BU5" s="1" t="s">
        <v>81</v>
      </c>
      <c r="BV5" s="2">
        <v>61257</v>
      </c>
      <c r="BW5" s="2">
        <v>68189.37</v>
      </c>
      <c r="BX5" s="2">
        <v>85486.46</v>
      </c>
      <c r="BY5" s="2">
        <v>8.11</v>
      </c>
      <c r="BZ5" s="2">
        <v>0</v>
      </c>
      <c r="CA5" s="1"/>
      <c r="CB5" s="1" t="s">
        <v>80</v>
      </c>
      <c r="CC5" s="1">
        <v>45653.96</v>
      </c>
      <c r="CD5" s="1">
        <v>9130.7900000000009</v>
      </c>
      <c r="CE5" s="1" t="s">
        <v>214</v>
      </c>
      <c r="CF5" s="1" t="s">
        <v>215</v>
      </c>
      <c r="CG5" s="1">
        <v>0</v>
      </c>
      <c r="CH5" s="1">
        <v>1</v>
      </c>
      <c r="CI5" s="1">
        <v>365</v>
      </c>
      <c r="CJ5" s="3">
        <v>1</v>
      </c>
      <c r="CK5" s="13" t="s">
        <v>358</v>
      </c>
      <c r="CL5" s="13"/>
      <c r="CM5" s="13" t="s">
        <v>355</v>
      </c>
      <c r="CN5" s="14" t="s">
        <v>80</v>
      </c>
    </row>
    <row r="6" spans="1:92" x14ac:dyDescent="0.2">
      <c r="A6" s="1">
        <v>692487</v>
      </c>
      <c r="B6" s="1" t="s">
        <v>75</v>
      </c>
      <c r="C6" s="1" t="s">
        <v>76</v>
      </c>
      <c r="D6" s="1" t="s">
        <v>77</v>
      </c>
      <c r="E6" s="1" t="s">
        <v>157</v>
      </c>
      <c r="F6" s="1" t="s">
        <v>158</v>
      </c>
      <c r="G6" s="1" t="s">
        <v>159</v>
      </c>
      <c r="H6" s="1">
        <v>840</v>
      </c>
      <c r="I6" s="2">
        <v>50000</v>
      </c>
      <c r="J6" s="1">
        <v>17</v>
      </c>
      <c r="K6" s="1" t="s">
        <v>78</v>
      </c>
      <c r="L6" s="1" t="s">
        <v>79</v>
      </c>
      <c r="M6" s="1" t="s">
        <v>79</v>
      </c>
      <c r="N6" s="1" t="s">
        <v>88</v>
      </c>
      <c r="O6" s="1" t="s">
        <v>80</v>
      </c>
      <c r="P6" s="1" t="s">
        <v>81</v>
      </c>
      <c r="Q6" s="2">
        <v>3287026.89</v>
      </c>
      <c r="R6" s="2">
        <v>1269868.01</v>
      </c>
      <c r="S6" s="2">
        <v>1998265.07</v>
      </c>
      <c r="T6" s="2">
        <v>18893.810000000001</v>
      </c>
      <c r="U6" s="1" t="s">
        <v>78</v>
      </c>
      <c r="V6" s="2">
        <v>122855.56340532354</v>
      </c>
      <c r="W6" s="1" t="s">
        <v>82</v>
      </c>
      <c r="X6" s="1" t="s">
        <v>82</v>
      </c>
      <c r="Y6" s="1" t="s">
        <v>81</v>
      </c>
      <c r="Z6" s="1" t="s">
        <v>80</v>
      </c>
      <c r="AA6" s="1" t="s">
        <v>85</v>
      </c>
      <c r="AB6" s="2">
        <v>0</v>
      </c>
      <c r="AC6" s="2">
        <v>0</v>
      </c>
      <c r="AD6" s="2">
        <v>0</v>
      </c>
      <c r="AE6" s="2">
        <v>0</v>
      </c>
      <c r="AF6" s="2">
        <v>0</v>
      </c>
      <c r="AG6" s="2">
        <v>0</v>
      </c>
      <c r="AH6" s="2">
        <v>0</v>
      </c>
      <c r="AI6" s="2">
        <v>0</v>
      </c>
      <c r="AJ6" s="2">
        <v>0</v>
      </c>
      <c r="AK6" s="2">
        <v>0</v>
      </c>
      <c r="AL6" s="2">
        <v>0</v>
      </c>
      <c r="AM6" s="1" t="s">
        <v>160</v>
      </c>
      <c r="AN6" s="2">
        <v>792.53</v>
      </c>
      <c r="AO6" s="1">
        <v>3365</v>
      </c>
      <c r="AP6" s="1">
        <v>2</v>
      </c>
      <c r="AQ6" s="1" t="s">
        <v>83</v>
      </c>
      <c r="AR6" s="1" t="s">
        <v>84</v>
      </c>
      <c r="AS6" s="1" t="s">
        <v>85</v>
      </c>
      <c r="AT6" s="1" t="s">
        <v>82</v>
      </c>
      <c r="AU6" s="1" t="s">
        <v>161</v>
      </c>
      <c r="AV6" s="1" t="s">
        <v>103</v>
      </c>
      <c r="AW6" s="1" t="s">
        <v>93</v>
      </c>
      <c r="AX6" s="1" t="s">
        <v>162</v>
      </c>
      <c r="AY6" s="2">
        <v>390688</v>
      </c>
      <c r="AZ6" s="1" t="s">
        <v>78</v>
      </c>
      <c r="BA6" s="1" t="s">
        <v>78</v>
      </c>
      <c r="BB6" s="1" t="s">
        <v>163</v>
      </c>
      <c r="BC6" s="1" t="s">
        <v>80</v>
      </c>
      <c r="BD6" s="1" t="s">
        <v>80</v>
      </c>
      <c r="BE6" s="1" t="s">
        <v>78</v>
      </c>
      <c r="BF6" s="1" t="s">
        <v>78</v>
      </c>
      <c r="BG6" s="1" t="s">
        <v>80</v>
      </c>
      <c r="BH6" s="1" t="s">
        <v>80</v>
      </c>
      <c r="BI6" s="1" t="s">
        <v>80</v>
      </c>
      <c r="BJ6" s="1" t="s">
        <v>80</v>
      </c>
      <c r="BK6" s="1" t="s">
        <v>81</v>
      </c>
      <c r="BL6" s="1"/>
      <c r="BM6" s="1" t="s">
        <v>199</v>
      </c>
      <c r="BN6" s="3">
        <v>1918349</v>
      </c>
      <c r="BO6" s="1" t="s">
        <v>164</v>
      </c>
      <c r="BP6" s="1"/>
      <c r="BQ6" s="1"/>
      <c r="BR6" s="2">
        <v>390688</v>
      </c>
      <c r="BS6" s="1" t="s">
        <v>86</v>
      </c>
      <c r="BT6" s="1" t="s">
        <v>87</v>
      </c>
      <c r="BU6" s="1" t="s">
        <v>81</v>
      </c>
      <c r="BV6" s="2">
        <v>266645</v>
      </c>
      <c r="BW6" s="2">
        <v>1242372.75</v>
      </c>
      <c r="BX6" s="2">
        <v>0</v>
      </c>
      <c r="BY6" s="2">
        <v>0</v>
      </c>
      <c r="BZ6" s="2">
        <v>0</v>
      </c>
      <c r="CA6" s="1"/>
      <c r="CB6" s="1" t="s">
        <v>85</v>
      </c>
      <c r="CC6" s="1">
        <v>3314822.3179239202</v>
      </c>
      <c r="CD6" s="1">
        <v>662964.46</v>
      </c>
      <c r="CE6" s="1" t="s">
        <v>200</v>
      </c>
      <c r="CF6" s="1" t="s">
        <v>201</v>
      </c>
      <c r="CG6" s="1">
        <v>0</v>
      </c>
      <c r="CH6" s="1">
        <v>1</v>
      </c>
      <c r="CI6" s="1">
        <v>347</v>
      </c>
      <c r="CJ6" s="3">
        <v>1</v>
      </c>
      <c r="CK6" s="13" t="s">
        <v>359</v>
      </c>
      <c r="CL6" s="13">
        <v>499</v>
      </c>
      <c r="CM6" s="13" t="s">
        <v>360</v>
      </c>
      <c r="CN6" s="14" t="s">
        <v>80</v>
      </c>
    </row>
    <row r="7" spans="1:92" x14ac:dyDescent="0.2">
      <c r="A7" s="1">
        <v>570650</v>
      </c>
      <c r="B7" s="1" t="s">
        <v>75</v>
      </c>
      <c r="C7" s="1" t="s">
        <v>76</v>
      </c>
      <c r="D7" s="1" t="s">
        <v>77</v>
      </c>
      <c r="E7" s="1" t="s">
        <v>165</v>
      </c>
      <c r="F7" s="1" t="s">
        <v>166</v>
      </c>
      <c r="G7" s="1" t="s">
        <v>167</v>
      </c>
      <c r="H7" s="1">
        <v>980</v>
      </c>
      <c r="I7" s="2">
        <v>43000</v>
      </c>
      <c r="J7" s="1">
        <v>18</v>
      </c>
      <c r="K7" s="1" t="s">
        <v>78</v>
      </c>
      <c r="L7" s="1" t="s">
        <v>79</v>
      </c>
      <c r="M7" s="1" t="s">
        <v>79</v>
      </c>
      <c r="N7" s="1" t="s">
        <v>135</v>
      </c>
      <c r="O7" s="1" t="s">
        <v>80</v>
      </c>
      <c r="P7" s="1" t="s">
        <v>81</v>
      </c>
      <c r="Q7" s="2">
        <v>108269.36</v>
      </c>
      <c r="R7" s="2">
        <v>39059.879999999997</v>
      </c>
      <c r="S7" s="2">
        <v>66055.77</v>
      </c>
      <c r="T7" s="2">
        <v>3153.71</v>
      </c>
      <c r="U7" s="1" t="s">
        <v>78</v>
      </c>
      <c r="V7" s="2">
        <v>108269.36</v>
      </c>
      <c r="W7" s="1" t="s">
        <v>81</v>
      </c>
      <c r="X7" s="1" t="s">
        <v>81</v>
      </c>
      <c r="Y7" s="1" t="s">
        <v>81</v>
      </c>
      <c r="Z7" s="1" t="s">
        <v>78</v>
      </c>
      <c r="AA7" s="1" t="s">
        <v>78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1" t="s">
        <v>168</v>
      </c>
      <c r="AN7" s="2">
        <v>200</v>
      </c>
      <c r="AO7" s="1">
        <v>3711</v>
      </c>
      <c r="AP7" s="1">
        <v>4</v>
      </c>
      <c r="AQ7" s="1" t="s">
        <v>83</v>
      </c>
      <c r="AR7" s="1" t="s">
        <v>84</v>
      </c>
      <c r="AS7" s="1" t="s">
        <v>85</v>
      </c>
      <c r="AT7" s="1" t="s">
        <v>82</v>
      </c>
      <c r="AU7" s="1" t="s">
        <v>143</v>
      </c>
      <c r="AV7" s="1" t="s">
        <v>103</v>
      </c>
      <c r="AW7" s="1" t="s">
        <v>94</v>
      </c>
      <c r="AX7" s="1" t="s">
        <v>169</v>
      </c>
      <c r="AY7" s="2">
        <v>75744</v>
      </c>
      <c r="AZ7" s="1" t="s">
        <v>78</v>
      </c>
      <c r="BA7" s="1" t="s">
        <v>78</v>
      </c>
      <c r="BB7" s="1" t="s">
        <v>155</v>
      </c>
      <c r="BC7" s="1" t="s">
        <v>80</v>
      </c>
      <c r="BD7" s="1" t="s">
        <v>80</v>
      </c>
      <c r="BE7" s="1" t="s">
        <v>78</v>
      </c>
      <c r="BF7" s="1" t="s">
        <v>78</v>
      </c>
      <c r="BG7" s="1" t="s">
        <v>80</v>
      </c>
      <c r="BH7" s="1" t="s">
        <v>80</v>
      </c>
      <c r="BI7" s="1" t="s">
        <v>80</v>
      </c>
      <c r="BJ7" s="1" t="s">
        <v>80</v>
      </c>
      <c r="BK7" s="1" t="s">
        <v>81</v>
      </c>
      <c r="BL7" s="1"/>
      <c r="BM7" s="1" t="s">
        <v>199</v>
      </c>
      <c r="BN7" s="3">
        <v>1692768</v>
      </c>
      <c r="BO7" s="1" t="s">
        <v>170</v>
      </c>
      <c r="BP7" s="1"/>
      <c r="BQ7" s="1"/>
      <c r="BR7" s="2">
        <v>75744</v>
      </c>
      <c r="BS7" s="1" t="s">
        <v>86</v>
      </c>
      <c r="BT7" s="1" t="s">
        <v>87</v>
      </c>
      <c r="BU7" s="1" t="s">
        <v>81</v>
      </c>
      <c r="BV7" s="2">
        <v>43843</v>
      </c>
      <c r="BW7" s="2">
        <v>50471.41</v>
      </c>
      <c r="BX7" s="2">
        <v>0</v>
      </c>
      <c r="BY7" s="2">
        <v>0</v>
      </c>
      <c r="BZ7" s="2">
        <v>0</v>
      </c>
      <c r="CA7" s="1"/>
      <c r="CB7" s="1" t="s">
        <v>80</v>
      </c>
      <c r="CC7" s="1">
        <v>103010.75</v>
      </c>
      <c r="CD7" s="1">
        <v>20602.150000000001</v>
      </c>
      <c r="CE7" s="1" t="s">
        <v>202</v>
      </c>
      <c r="CF7" s="1" t="s">
        <v>216</v>
      </c>
      <c r="CG7" s="1">
        <v>0</v>
      </c>
      <c r="CH7" s="1">
        <v>1</v>
      </c>
      <c r="CI7" s="1">
        <v>329</v>
      </c>
      <c r="CJ7" s="3">
        <v>1</v>
      </c>
      <c r="CK7" s="13" t="s">
        <v>361</v>
      </c>
      <c r="CL7" s="13"/>
      <c r="CM7" s="13" t="s">
        <v>355</v>
      </c>
      <c r="CN7" s="14" t="s">
        <v>80</v>
      </c>
    </row>
    <row r="8" spans="1:92" x14ac:dyDescent="0.2">
      <c r="A8" s="1">
        <v>930482</v>
      </c>
      <c r="B8" s="1" t="s">
        <v>75</v>
      </c>
      <c r="C8" s="1" t="s">
        <v>76</v>
      </c>
      <c r="D8" s="1" t="s">
        <v>77</v>
      </c>
      <c r="E8" s="1" t="s">
        <v>217</v>
      </c>
      <c r="F8" s="1" t="s">
        <v>108</v>
      </c>
      <c r="G8" s="1" t="s">
        <v>109</v>
      </c>
      <c r="H8" s="1">
        <v>840</v>
      </c>
      <c r="I8" s="2">
        <v>16600</v>
      </c>
      <c r="J8" s="1">
        <v>17</v>
      </c>
      <c r="K8" s="1" t="s">
        <v>78</v>
      </c>
      <c r="L8" s="1" t="s">
        <v>79</v>
      </c>
      <c r="M8" s="1" t="s">
        <v>79</v>
      </c>
      <c r="N8" s="1" t="s">
        <v>208</v>
      </c>
      <c r="O8" s="1" t="s">
        <v>80</v>
      </c>
      <c r="P8" s="1" t="s">
        <v>81</v>
      </c>
      <c r="Q8" s="2">
        <v>950099.24</v>
      </c>
      <c r="R8" s="2">
        <v>382032.88</v>
      </c>
      <c r="S8" s="2">
        <v>562001.02</v>
      </c>
      <c r="T8" s="2">
        <v>6065.34</v>
      </c>
      <c r="U8" s="1" t="s">
        <v>78</v>
      </c>
      <c r="V8" s="2">
        <v>35510.806977660504</v>
      </c>
      <c r="W8" s="1" t="s">
        <v>82</v>
      </c>
      <c r="X8" s="1" t="s">
        <v>82</v>
      </c>
      <c r="Y8" s="1" t="s">
        <v>81</v>
      </c>
      <c r="Z8" s="1" t="s">
        <v>80</v>
      </c>
      <c r="AA8" s="1" t="s">
        <v>85</v>
      </c>
      <c r="AB8" s="2">
        <v>0</v>
      </c>
      <c r="AC8" s="2">
        <v>0</v>
      </c>
      <c r="AD8" s="2">
        <v>0</v>
      </c>
      <c r="AE8" s="2">
        <v>0</v>
      </c>
      <c r="AF8" s="2">
        <v>0</v>
      </c>
      <c r="AG8" s="2">
        <v>0</v>
      </c>
      <c r="AH8" s="2">
        <v>0</v>
      </c>
      <c r="AI8" s="2">
        <v>0</v>
      </c>
      <c r="AJ8" s="2">
        <v>0</v>
      </c>
      <c r="AK8" s="2">
        <v>0</v>
      </c>
      <c r="AL8" s="2">
        <v>0</v>
      </c>
      <c r="AM8" s="1" t="s">
        <v>89</v>
      </c>
      <c r="AN8" s="2">
        <v>37.51</v>
      </c>
      <c r="AO8" s="1">
        <v>3446</v>
      </c>
      <c r="AP8" s="1">
        <v>4</v>
      </c>
      <c r="AQ8" s="1" t="s">
        <v>83</v>
      </c>
      <c r="AR8" s="1" t="s">
        <v>84</v>
      </c>
      <c r="AS8" s="1" t="s">
        <v>85</v>
      </c>
      <c r="AT8" s="1" t="s">
        <v>82</v>
      </c>
      <c r="AU8" s="1" t="s">
        <v>218</v>
      </c>
      <c r="AV8" s="1" t="s">
        <v>103</v>
      </c>
      <c r="AW8" s="1" t="s">
        <v>92</v>
      </c>
      <c r="AX8" s="1" t="s">
        <v>219</v>
      </c>
      <c r="AY8" s="2">
        <v>122830.53</v>
      </c>
      <c r="AZ8" s="1" t="s">
        <v>78</v>
      </c>
      <c r="BA8" s="1" t="s">
        <v>78</v>
      </c>
      <c r="BB8" s="1" t="s">
        <v>220</v>
      </c>
      <c r="BC8" s="1" t="s">
        <v>80</v>
      </c>
      <c r="BD8" s="1" t="s">
        <v>80</v>
      </c>
      <c r="BE8" s="1" t="s">
        <v>78</v>
      </c>
      <c r="BF8" s="1" t="s">
        <v>78</v>
      </c>
      <c r="BG8" s="1" t="s">
        <v>80</v>
      </c>
      <c r="BH8" s="1" t="s">
        <v>80</v>
      </c>
      <c r="BI8" s="1" t="s">
        <v>80</v>
      </c>
      <c r="BJ8" s="1" t="s">
        <v>85</v>
      </c>
      <c r="BK8" s="1" t="s">
        <v>81</v>
      </c>
      <c r="BL8" s="1"/>
      <c r="BM8" s="1" t="s">
        <v>199</v>
      </c>
      <c r="BN8" s="3">
        <v>2206187</v>
      </c>
      <c r="BO8" s="1" t="s">
        <v>221</v>
      </c>
      <c r="BP8" s="1"/>
      <c r="BQ8" s="1"/>
      <c r="BR8" s="2">
        <v>131372.42000000001</v>
      </c>
      <c r="BS8" s="1" t="s">
        <v>86</v>
      </c>
      <c r="BT8" s="1" t="s">
        <v>87</v>
      </c>
      <c r="BU8" s="1" t="s">
        <v>81</v>
      </c>
      <c r="BV8" s="2">
        <v>188519</v>
      </c>
      <c r="BW8" s="2">
        <v>599937.04</v>
      </c>
      <c r="BX8" s="2">
        <v>0</v>
      </c>
      <c r="BY8" s="2">
        <v>0</v>
      </c>
      <c r="BZ8" s="2">
        <v>0</v>
      </c>
      <c r="CA8" s="1"/>
      <c r="CB8" s="1" t="s">
        <v>85</v>
      </c>
      <c r="CC8" s="1">
        <v>914965.48</v>
      </c>
      <c r="CD8" s="1">
        <v>182993.1</v>
      </c>
      <c r="CE8" s="1" t="s">
        <v>214</v>
      </c>
      <c r="CF8" s="1" t="s">
        <v>222</v>
      </c>
      <c r="CG8" s="1">
        <v>0</v>
      </c>
      <c r="CH8" s="1">
        <v>1</v>
      </c>
      <c r="CI8" s="1">
        <v>347</v>
      </c>
      <c r="CJ8" s="3">
        <v>1</v>
      </c>
      <c r="CK8" s="13" t="s">
        <v>362</v>
      </c>
      <c r="CL8" s="13">
        <v>52</v>
      </c>
      <c r="CM8" s="13" t="s">
        <v>363</v>
      </c>
      <c r="CN8" s="15" t="s">
        <v>85</v>
      </c>
    </row>
    <row r="9" spans="1:92" x14ac:dyDescent="0.2">
      <c r="A9" s="1">
        <v>929621</v>
      </c>
      <c r="B9" s="1" t="s">
        <v>75</v>
      </c>
      <c r="C9" s="1" t="s">
        <v>76</v>
      </c>
      <c r="D9" s="1" t="s">
        <v>77</v>
      </c>
      <c r="E9" s="1" t="s">
        <v>91</v>
      </c>
      <c r="F9" s="1" t="s">
        <v>223</v>
      </c>
      <c r="G9" s="1" t="s">
        <v>224</v>
      </c>
      <c r="H9" s="1">
        <v>840</v>
      </c>
      <c r="I9" s="2">
        <v>50000</v>
      </c>
      <c r="J9" s="1">
        <v>17</v>
      </c>
      <c r="K9" s="1" t="s">
        <v>78</v>
      </c>
      <c r="L9" s="1" t="s">
        <v>79</v>
      </c>
      <c r="M9" s="1" t="s">
        <v>79</v>
      </c>
      <c r="N9" s="1" t="s">
        <v>88</v>
      </c>
      <c r="O9" s="1" t="s">
        <v>80</v>
      </c>
      <c r="P9" s="1" t="s">
        <v>81</v>
      </c>
      <c r="Q9" s="2">
        <v>1759315.71</v>
      </c>
      <c r="R9" s="2">
        <v>564869.46</v>
      </c>
      <c r="S9" s="2">
        <v>1188613.5</v>
      </c>
      <c r="T9" s="2">
        <v>5832.75</v>
      </c>
      <c r="U9" s="1" t="s">
        <v>78</v>
      </c>
      <c r="V9" s="2">
        <v>65755.994700696465</v>
      </c>
      <c r="W9" s="1" t="s">
        <v>82</v>
      </c>
      <c r="X9" s="1" t="s">
        <v>81</v>
      </c>
      <c r="Y9" s="1" t="s">
        <v>82</v>
      </c>
      <c r="Z9" s="1" t="s">
        <v>85</v>
      </c>
      <c r="AA9" s="1" t="s">
        <v>85</v>
      </c>
      <c r="AB9" s="2">
        <v>0</v>
      </c>
      <c r="AC9" s="2">
        <v>0</v>
      </c>
      <c r="AD9" s="2">
        <v>0</v>
      </c>
      <c r="AE9" s="2">
        <v>59999.96</v>
      </c>
      <c r="AF9" s="2">
        <v>45999.71</v>
      </c>
      <c r="AG9" s="2">
        <v>23500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1" t="s">
        <v>225</v>
      </c>
      <c r="AN9" s="2">
        <v>23500</v>
      </c>
      <c r="AO9" s="1">
        <v>3520</v>
      </c>
      <c r="AP9" s="1">
        <v>4</v>
      </c>
      <c r="AQ9" s="1" t="s">
        <v>83</v>
      </c>
      <c r="AR9" s="1" t="s">
        <v>84</v>
      </c>
      <c r="AS9" s="1" t="s">
        <v>85</v>
      </c>
      <c r="AT9" s="1" t="s">
        <v>82</v>
      </c>
      <c r="AU9" s="1" t="s">
        <v>226</v>
      </c>
      <c r="AV9" s="1" t="s">
        <v>227</v>
      </c>
      <c r="AW9" s="1" t="s">
        <v>95</v>
      </c>
      <c r="AX9" s="1" t="s">
        <v>228</v>
      </c>
      <c r="AY9" s="2">
        <v>1260720</v>
      </c>
      <c r="AZ9" s="1" t="s">
        <v>78</v>
      </c>
      <c r="BA9" s="1" t="s">
        <v>78</v>
      </c>
      <c r="BB9" s="1">
        <v>40892</v>
      </c>
      <c r="BC9" s="1" t="s">
        <v>80</v>
      </c>
      <c r="BD9" s="1" t="s">
        <v>80</v>
      </c>
      <c r="BE9" s="1" t="s">
        <v>78</v>
      </c>
      <c r="BF9" s="1" t="s">
        <v>78</v>
      </c>
      <c r="BG9" s="1" t="s">
        <v>80</v>
      </c>
      <c r="BH9" s="1" t="s">
        <v>80</v>
      </c>
      <c r="BI9" s="1" t="s">
        <v>85</v>
      </c>
      <c r="BJ9" s="1" t="s">
        <v>80</v>
      </c>
      <c r="BK9" s="1" t="s">
        <v>81</v>
      </c>
      <c r="BL9" s="1"/>
      <c r="BM9" s="1" t="s">
        <v>199</v>
      </c>
      <c r="BN9" s="3">
        <v>2206097</v>
      </c>
      <c r="BO9" s="1" t="s">
        <v>229</v>
      </c>
      <c r="BP9" s="1"/>
      <c r="BQ9" s="1"/>
      <c r="BR9" s="2">
        <v>1260720</v>
      </c>
      <c r="BS9" s="1" t="s">
        <v>86</v>
      </c>
      <c r="BT9" s="1" t="s">
        <v>87</v>
      </c>
      <c r="BU9" s="1" t="s">
        <v>81</v>
      </c>
      <c r="BV9" s="2">
        <v>2204</v>
      </c>
      <c r="BW9" s="2">
        <v>551014.89</v>
      </c>
      <c r="BX9" s="2">
        <v>59999.96</v>
      </c>
      <c r="BY9" s="2">
        <v>69499.710000000006</v>
      </c>
      <c r="BZ9" s="2">
        <v>0</v>
      </c>
      <c r="CA9" s="1"/>
      <c r="CB9" s="1" t="s">
        <v>80</v>
      </c>
      <c r="CC9" s="1">
        <v>1790930.4710226799</v>
      </c>
      <c r="CD9" s="1">
        <v>358186.09</v>
      </c>
      <c r="CE9" s="1" t="s">
        <v>214</v>
      </c>
      <c r="CF9" s="1" t="s">
        <v>230</v>
      </c>
      <c r="CG9" s="1">
        <v>0</v>
      </c>
      <c r="CH9" s="1">
        <v>1</v>
      </c>
      <c r="CI9" s="1">
        <v>367</v>
      </c>
      <c r="CJ9" s="3">
        <v>1</v>
      </c>
      <c r="CK9" s="13" t="s">
        <v>364</v>
      </c>
      <c r="CL9" s="13"/>
      <c r="CM9" s="13" t="s">
        <v>355</v>
      </c>
      <c r="CN9" s="14" t="s">
        <v>80</v>
      </c>
    </row>
    <row r="10" spans="1:92" x14ac:dyDescent="0.2">
      <c r="A10" s="1">
        <v>932263</v>
      </c>
      <c r="B10" s="1" t="s">
        <v>75</v>
      </c>
      <c r="C10" s="1" t="s">
        <v>76</v>
      </c>
      <c r="D10" s="1" t="s">
        <v>77</v>
      </c>
      <c r="E10" s="1" t="s">
        <v>231</v>
      </c>
      <c r="F10" s="1" t="s">
        <v>232</v>
      </c>
      <c r="G10" s="1" t="s">
        <v>233</v>
      </c>
      <c r="H10" s="1">
        <v>840</v>
      </c>
      <c r="I10" s="2">
        <v>15000</v>
      </c>
      <c r="J10" s="1">
        <v>17</v>
      </c>
      <c r="K10" s="1" t="s">
        <v>78</v>
      </c>
      <c r="L10" s="1" t="s">
        <v>79</v>
      </c>
      <c r="M10" s="1" t="s">
        <v>79</v>
      </c>
      <c r="N10" s="1" t="s">
        <v>208</v>
      </c>
      <c r="O10" s="1" t="s">
        <v>80</v>
      </c>
      <c r="P10" s="1" t="s">
        <v>81</v>
      </c>
      <c r="Q10" s="2">
        <v>117601.13</v>
      </c>
      <c r="R10" s="2">
        <v>0</v>
      </c>
      <c r="S10" s="2">
        <v>116116.29</v>
      </c>
      <c r="T10" s="2">
        <v>1484.84</v>
      </c>
      <c r="U10" s="1" t="s">
        <v>78</v>
      </c>
      <c r="V10" s="2">
        <v>4395.4471827435209</v>
      </c>
      <c r="W10" s="1" t="s">
        <v>82</v>
      </c>
      <c r="X10" s="1" t="s">
        <v>82</v>
      </c>
      <c r="Y10" s="1" t="s">
        <v>81</v>
      </c>
      <c r="Z10" s="1" t="s">
        <v>80</v>
      </c>
      <c r="AA10" s="1" t="s">
        <v>85</v>
      </c>
      <c r="AB10" s="2">
        <v>0</v>
      </c>
      <c r="AC10" s="2">
        <v>0</v>
      </c>
      <c r="AD10" s="2">
        <v>0</v>
      </c>
      <c r="AE10" s="2">
        <v>0</v>
      </c>
      <c r="AF10" s="2">
        <v>0</v>
      </c>
      <c r="AG10" s="2">
        <v>0</v>
      </c>
      <c r="AH10" s="2">
        <v>0</v>
      </c>
      <c r="AI10" s="2">
        <v>0</v>
      </c>
      <c r="AJ10" s="2">
        <v>0</v>
      </c>
      <c r="AK10" s="2">
        <v>0</v>
      </c>
      <c r="AL10" s="2">
        <v>0</v>
      </c>
      <c r="AM10" s="1" t="s">
        <v>234</v>
      </c>
      <c r="AN10" s="2">
        <v>24702.35</v>
      </c>
      <c r="AO10" s="1">
        <v>1145</v>
      </c>
      <c r="AP10" s="1">
        <v>2</v>
      </c>
      <c r="AQ10" s="1" t="s">
        <v>83</v>
      </c>
      <c r="AR10" s="1" t="s">
        <v>84</v>
      </c>
      <c r="AS10" s="1" t="s">
        <v>85</v>
      </c>
      <c r="AT10" s="1" t="s">
        <v>82</v>
      </c>
      <c r="AU10" s="1" t="s">
        <v>235</v>
      </c>
      <c r="AV10" s="1" t="s">
        <v>103</v>
      </c>
      <c r="AW10" s="1" t="s">
        <v>92</v>
      </c>
      <c r="AX10" s="1" t="s">
        <v>236</v>
      </c>
      <c r="AY10" s="2">
        <v>199000</v>
      </c>
      <c r="AZ10" s="1" t="s">
        <v>78</v>
      </c>
      <c r="BA10" s="1" t="s">
        <v>78</v>
      </c>
      <c r="BB10" s="1" t="s">
        <v>237</v>
      </c>
      <c r="BC10" s="1" t="s">
        <v>80</v>
      </c>
      <c r="BD10" s="1" t="s">
        <v>80</v>
      </c>
      <c r="BE10" s="1" t="s">
        <v>78</v>
      </c>
      <c r="BF10" s="1" t="s">
        <v>78</v>
      </c>
      <c r="BG10" s="1" t="s">
        <v>80</v>
      </c>
      <c r="BH10" s="1" t="s">
        <v>80</v>
      </c>
      <c r="BI10" s="1" t="s">
        <v>80</v>
      </c>
      <c r="BJ10" s="1" t="s">
        <v>80</v>
      </c>
      <c r="BK10" s="1" t="s">
        <v>81</v>
      </c>
      <c r="BL10" s="1"/>
      <c r="BM10" s="1" t="s">
        <v>199</v>
      </c>
      <c r="BN10" s="3">
        <v>2206410</v>
      </c>
      <c r="BO10" s="1" t="s">
        <v>238</v>
      </c>
      <c r="BP10" s="1"/>
      <c r="BQ10" s="1"/>
      <c r="BR10" s="2">
        <v>199000</v>
      </c>
      <c r="BS10" s="1" t="s">
        <v>86</v>
      </c>
      <c r="BT10" s="1" t="s">
        <v>87</v>
      </c>
      <c r="BU10" s="1" t="s">
        <v>81</v>
      </c>
      <c r="BV10" s="2">
        <v>63210</v>
      </c>
      <c r="BW10" s="2">
        <v>93428.59</v>
      </c>
      <c r="BX10" s="2">
        <v>0</v>
      </c>
      <c r="BY10" s="2">
        <v>0</v>
      </c>
      <c r="BZ10" s="2">
        <v>0</v>
      </c>
      <c r="CA10" s="1"/>
      <c r="CB10" s="1" t="s">
        <v>85</v>
      </c>
      <c r="CC10" s="1">
        <v>123041.59250045</v>
      </c>
      <c r="CD10" s="1">
        <v>24608.32</v>
      </c>
      <c r="CE10" s="1" t="s">
        <v>214</v>
      </c>
      <c r="CF10" s="1" t="s">
        <v>222</v>
      </c>
      <c r="CG10" s="1">
        <v>0</v>
      </c>
      <c r="CH10" s="1">
        <v>1</v>
      </c>
      <c r="CI10" s="1">
        <v>365</v>
      </c>
      <c r="CJ10" s="3">
        <v>1</v>
      </c>
      <c r="CK10" s="13" t="s">
        <v>365</v>
      </c>
      <c r="CL10" s="13"/>
      <c r="CM10" s="13" t="s">
        <v>355</v>
      </c>
      <c r="CN10" s="14" t="s">
        <v>80</v>
      </c>
    </row>
    <row r="11" spans="1:92" x14ac:dyDescent="0.2">
      <c r="A11" s="1">
        <v>579701</v>
      </c>
      <c r="B11" s="1" t="s">
        <v>75</v>
      </c>
      <c r="C11" s="1" t="s">
        <v>76</v>
      </c>
      <c r="D11" s="1" t="s">
        <v>77</v>
      </c>
      <c r="E11" s="1" t="s">
        <v>127</v>
      </c>
      <c r="F11" s="1" t="s">
        <v>128</v>
      </c>
      <c r="G11" s="1" t="s">
        <v>129</v>
      </c>
      <c r="H11" s="1">
        <v>840</v>
      </c>
      <c r="I11" s="2">
        <v>60000</v>
      </c>
      <c r="J11" s="1">
        <v>18</v>
      </c>
      <c r="K11" s="1" t="s">
        <v>78</v>
      </c>
      <c r="L11" s="1" t="s">
        <v>79</v>
      </c>
      <c r="M11" s="1" t="s">
        <v>79</v>
      </c>
      <c r="N11" s="1" t="s">
        <v>88</v>
      </c>
      <c r="O11" s="1" t="s">
        <v>80</v>
      </c>
      <c r="P11" s="1" t="s">
        <v>81</v>
      </c>
      <c r="Q11" s="2">
        <v>3328677.98</v>
      </c>
      <c r="R11" s="2">
        <v>1306382.72</v>
      </c>
      <c r="S11" s="2">
        <v>2022295.26</v>
      </c>
      <c r="T11" s="2">
        <v>0</v>
      </c>
      <c r="U11" s="1" t="s">
        <v>78</v>
      </c>
      <c r="V11" s="2">
        <v>124412.31006412432</v>
      </c>
      <c r="W11" s="1" t="s">
        <v>82</v>
      </c>
      <c r="X11" s="1" t="s">
        <v>82</v>
      </c>
      <c r="Y11" s="1" t="s">
        <v>82</v>
      </c>
      <c r="Z11" s="1" t="s">
        <v>81</v>
      </c>
      <c r="AA11" s="1" t="s">
        <v>82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1" t="s">
        <v>130</v>
      </c>
      <c r="AN11" s="2">
        <v>63917.599999999999</v>
      </c>
      <c r="AO11" s="1">
        <v>2385</v>
      </c>
      <c r="AP11" s="1">
        <v>2</v>
      </c>
      <c r="AQ11" s="1" t="s">
        <v>83</v>
      </c>
      <c r="AR11" s="1" t="s">
        <v>84</v>
      </c>
      <c r="AS11" s="1" t="s">
        <v>85</v>
      </c>
      <c r="AT11" s="1" t="s">
        <v>82</v>
      </c>
      <c r="AU11" s="1" t="s">
        <v>131</v>
      </c>
      <c r="AV11" s="1" t="s">
        <v>103</v>
      </c>
      <c r="AW11" s="1" t="s">
        <v>93</v>
      </c>
      <c r="AX11" s="1" t="s">
        <v>132</v>
      </c>
      <c r="AY11" s="2">
        <v>494520</v>
      </c>
      <c r="AZ11" s="1" t="s">
        <v>78</v>
      </c>
      <c r="BA11" s="1" t="s">
        <v>78</v>
      </c>
      <c r="BB11" s="1" t="s">
        <v>133</v>
      </c>
      <c r="BC11" s="1" t="s">
        <v>80</v>
      </c>
      <c r="BD11" s="1" t="s">
        <v>80</v>
      </c>
      <c r="BE11" s="1" t="s">
        <v>78</v>
      </c>
      <c r="BF11" s="1" t="s">
        <v>78</v>
      </c>
      <c r="BG11" s="1" t="s">
        <v>80</v>
      </c>
      <c r="BH11" s="1" t="s">
        <v>80</v>
      </c>
      <c r="BI11" s="1" t="s">
        <v>85</v>
      </c>
      <c r="BJ11" s="1" t="s">
        <v>85</v>
      </c>
      <c r="BK11" s="1" t="s">
        <v>81</v>
      </c>
      <c r="BL11" s="1"/>
      <c r="BM11" s="1" t="s">
        <v>199</v>
      </c>
      <c r="BN11" s="3">
        <v>1694118</v>
      </c>
      <c r="BO11" s="1" t="s">
        <v>134</v>
      </c>
      <c r="BP11" s="1"/>
      <c r="BQ11" s="1"/>
      <c r="BR11" s="2">
        <v>494520</v>
      </c>
      <c r="BS11" s="1" t="s">
        <v>86</v>
      </c>
      <c r="BT11" s="1" t="s">
        <v>87</v>
      </c>
      <c r="BU11" s="1" t="s">
        <v>81</v>
      </c>
      <c r="BV11" s="2">
        <v>276781</v>
      </c>
      <c r="BW11" s="2">
        <v>1034426.18</v>
      </c>
      <c r="BX11" s="2">
        <v>0</v>
      </c>
      <c r="BY11" s="2">
        <v>0</v>
      </c>
      <c r="BZ11" s="2">
        <v>0</v>
      </c>
      <c r="CA11" s="1"/>
      <c r="CB11" s="1" t="s">
        <v>85</v>
      </c>
      <c r="CC11" s="1">
        <v>3360871.4624189502</v>
      </c>
      <c r="CD11" s="1">
        <v>672174.29</v>
      </c>
      <c r="CE11" s="1" t="s">
        <v>202</v>
      </c>
      <c r="CF11" s="1" t="s">
        <v>203</v>
      </c>
      <c r="CG11" s="1">
        <v>0</v>
      </c>
      <c r="CH11" s="1">
        <v>1</v>
      </c>
      <c r="CI11" s="1">
        <v>357</v>
      </c>
      <c r="CJ11" s="3">
        <v>1</v>
      </c>
      <c r="CK11" s="13" t="s">
        <v>366</v>
      </c>
      <c r="CL11" s="13"/>
      <c r="CM11" s="13" t="s">
        <v>355</v>
      </c>
      <c r="CN11" s="14" t="s">
        <v>80</v>
      </c>
    </row>
    <row r="12" spans="1:92" x14ac:dyDescent="0.2">
      <c r="A12" s="1">
        <v>935860</v>
      </c>
      <c r="B12" s="1" t="s">
        <v>75</v>
      </c>
      <c r="C12" s="1" t="s">
        <v>76</v>
      </c>
      <c r="D12" s="1" t="s">
        <v>77</v>
      </c>
      <c r="E12" s="1" t="s">
        <v>239</v>
      </c>
      <c r="F12" s="1" t="s">
        <v>240</v>
      </c>
      <c r="G12" s="1" t="s">
        <v>241</v>
      </c>
      <c r="H12" s="1">
        <v>980</v>
      </c>
      <c r="I12" s="2">
        <v>190000</v>
      </c>
      <c r="J12" s="1">
        <v>24</v>
      </c>
      <c r="K12" s="1" t="s">
        <v>78</v>
      </c>
      <c r="L12" s="1" t="s">
        <v>79</v>
      </c>
      <c r="M12" s="1" t="s">
        <v>79</v>
      </c>
      <c r="N12" s="1" t="s">
        <v>208</v>
      </c>
      <c r="O12" s="1" t="s">
        <v>80</v>
      </c>
      <c r="P12" s="1" t="s">
        <v>81</v>
      </c>
      <c r="Q12" s="2">
        <v>220407.75</v>
      </c>
      <c r="R12" s="2">
        <v>115008.66</v>
      </c>
      <c r="S12" s="2">
        <v>97406.83</v>
      </c>
      <c r="T12" s="2">
        <v>7992.26</v>
      </c>
      <c r="U12" s="1" t="s">
        <v>78</v>
      </c>
      <c r="V12" s="2">
        <v>220407.75</v>
      </c>
      <c r="W12" s="1" t="s">
        <v>82</v>
      </c>
      <c r="X12" s="1" t="s">
        <v>82</v>
      </c>
      <c r="Y12" s="1" t="s">
        <v>82</v>
      </c>
      <c r="Z12" s="1" t="s">
        <v>78</v>
      </c>
      <c r="AA12" s="1" t="s">
        <v>78</v>
      </c>
      <c r="AB12" s="2">
        <v>0</v>
      </c>
      <c r="AC12" s="2">
        <v>0</v>
      </c>
      <c r="AD12" s="2">
        <v>0</v>
      </c>
      <c r="AE12" s="2">
        <v>0</v>
      </c>
      <c r="AF12" s="2">
        <v>0</v>
      </c>
      <c r="AG12" s="2">
        <v>0</v>
      </c>
      <c r="AH12" s="2">
        <v>0</v>
      </c>
      <c r="AI12" s="2">
        <v>0</v>
      </c>
      <c r="AJ12" s="2">
        <v>0</v>
      </c>
      <c r="AK12" s="2">
        <v>0</v>
      </c>
      <c r="AL12" s="2">
        <v>0</v>
      </c>
      <c r="AM12" s="1" t="s">
        <v>242</v>
      </c>
      <c r="AN12" s="2">
        <v>657.24</v>
      </c>
      <c r="AO12" s="1">
        <v>1250</v>
      </c>
      <c r="AP12" s="1">
        <v>4</v>
      </c>
      <c r="AQ12" s="1" t="s">
        <v>83</v>
      </c>
      <c r="AR12" s="1" t="s">
        <v>84</v>
      </c>
      <c r="AS12" s="1" t="s">
        <v>85</v>
      </c>
      <c r="AT12" s="1" t="s">
        <v>82</v>
      </c>
      <c r="AU12" s="1" t="s">
        <v>243</v>
      </c>
      <c r="AV12" s="1" t="s">
        <v>103</v>
      </c>
      <c r="AW12" s="1" t="s">
        <v>94</v>
      </c>
      <c r="AX12" s="1" t="s">
        <v>244</v>
      </c>
      <c r="AY12" s="2">
        <v>242400</v>
      </c>
      <c r="AZ12" s="1" t="s">
        <v>78</v>
      </c>
      <c r="BA12" s="1" t="s">
        <v>78</v>
      </c>
      <c r="BB12" s="1" t="s">
        <v>245</v>
      </c>
      <c r="BC12" s="1" t="s">
        <v>80</v>
      </c>
      <c r="BD12" s="1" t="s">
        <v>80</v>
      </c>
      <c r="BE12" s="1" t="s">
        <v>78</v>
      </c>
      <c r="BF12" s="1" t="s">
        <v>78</v>
      </c>
      <c r="BG12" s="1" t="s">
        <v>80</v>
      </c>
      <c r="BH12" s="1" t="s">
        <v>80</v>
      </c>
      <c r="BI12" s="1" t="s">
        <v>85</v>
      </c>
      <c r="BJ12" s="1" t="s">
        <v>80</v>
      </c>
      <c r="BK12" s="1" t="s">
        <v>81</v>
      </c>
      <c r="BL12" s="1"/>
      <c r="BM12" s="1" t="s">
        <v>199</v>
      </c>
      <c r="BN12" s="3">
        <v>2206846</v>
      </c>
      <c r="BO12" s="1" t="s">
        <v>246</v>
      </c>
      <c r="BP12" s="1"/>
      <c r="BQ12" s="1"/>
      <c r="BR12" s="2">
        <v>242400</v>
      </c>
      <c r="BS12" s="1" t="s">
        <v>86</v>
      </c>
      <c r="BT12" s="1" t="s">
        <v>87</v>
      </c>
      <c r="BU12" s="1" t="s">
        <v>81</v>
      </c>
      <c r="BV12" s="2">
        <v>84676</v>
      </c>
      <c r="BW12" s="2">
        <v>132101.57999999999</v>
      </c>
      <c r="BX12" s="2">
        <v>0</v>
      </c>
      <c r="BY12" s="2">
        <v>0</v>
      </c>
      <c r="BZ12" s="2">
        <v>0</v>
      </c>
      <c r="CA12" s="1"/>
      <c r="CB12" s="1" t="s">
        <v>80</v>
      </c>
      <c r="CC12" s="1">
        <v>197766.17</v>
      </c>
      <c r="CD12" s="1">
        <v>39553.230000000003</v>
      </c>
      <c r="CE12" s="1" t="s">
        <v>214</v>
      </c>
      <c r="CF12" s="1" t="s">
        <v>247</v>
      </c>
      <c r="CG12" s="1">
        <v>0</v>
      </c>
      <c r="CH12" s="1">
        <v>1</v>
      </c>
      <c r="CI12" s="1">
        <v>329</v>
      </c>
      <c r="CJ12" s="3">
        <v>1</v>
      </c>
      <c r="CK12" s="13" t="s">
        <v>367</v>
      </c>
      <c r="CL12" s="13">
        <v>309</v>
      </c>
      <c r="CM12" s="13" t="s">
        <v>360</v>
      </c>
      <c r="CN12" s="14" t="s">
        <v>80</v>
      </c>
    </row>
    <row r="13" spans="1:92" x14ac:dyDescent="0.2">
      <c r="A13" s="1">
        <v>931686</v>
      </c>
      <c r="B13" s="1" t="s">
        <v>75</v>
      </c>
      <c r="C13" s="1" t="s">
        <v>76</v>
      </c>
      <c r="D13" s="1" t="s">
        <v>77</v>
      </c>
      <c r="E13" s="1" t="s">
        <v>248</v>
      </c>
      <c r="F13" s="1" t="s">
        <v>249</v>
      </c>
      <c r="G13" s="1" t="s">
        <v>114</v>
      </c>
      <c r="H13" s="1">
        <v>840</v>
      </c>
      <c r="I13" s="2">
        <v>40000</v>
      </c>
      <c r="J13" s="1">
        <v>17</v>
      </c>
      <c r="K13" s="1" t="s">
        <v>78</v>
      </c>
      <c r="L13" s="1" t="s">
        <v>79</v>
      </c>
      <c r="M13" s="1" t="s">
        <v>79</v>
      </c>
      <c r="N13" s="1" t="s">
        <v>88</v>
      </c>
      <c r="O13" s="1" t="s">
        <v>80</v>
      </c>
      <c r="P13" s="1" t="s">
        <v>81</v>
      </c>
      <c r="Q13" s="2">
        <v>2561234.91</v>
      </c>
      <c r="R13" s="2">
        <v>981025.41</v>
      </c>
      <c r="S13" s="2">
        <v>1564696.55</v>
      </c>
      <c r="T13" s="2">
        <v>15512.95</v>
      </c>
      <c r="U13" s="1" t="s">
        <v>78</v>
      </c>
      <c r="V13" s="2">
        <v>95728.440445290398</v>
      </c>
      <c r="W13" s="1" t="s">
        <v>82</v>
      </c>
      <c r="X13" s="1" t="s">
        <v>82</v>
      </c>
      <c r="Y13" s="1" t="s">
        <v>81</v>
      </c>
      <c r="Z13" s="1" t="s">
        <v>85</v>
      </c>
      <c r="AA13" s="1" t="s">
        <v>85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11721.33</v>
      </c>
      <c r="AJ13" s="2">
        <v>0</v>
      </c>
      <c r="AK13" s="2">
        <v>0</v>
      </c>
      <c r="AL13" s="2">
        <v>0</v>
      </c>
      <c r="AM13" s="1" t="s">
        <v>250</v>
      </c>
      <c r="AN13" s="2">
        <v>2400.2800000000002</v>
      </c>
      <c r="AO13" s="1">
        <v>3550</v>
      </c>
      <c r="AP13" s="1">
        <v>2</v>
      </c>
      <c r="AQ13" s="1" t="s">
        <v>83</v>
      </c>
      <c r="AR13" s="1" t="s">
        <v>84</v>
      </c>
      <c r="AS13" s="1" t="s">
        <v>85</v>
      </c>
      <c r="AT13" s="1" t="s">
        <v>82</v>
      </c>
      <c r="AU13" s="1" t="s">
        <v>251</v>
      </c>
      <c r="AV13" s="1" t="s">
        <v>103</v>
      </c>
      <c r="AW13" s="1" t="s">
        <v>94</v>
      </c>
      <c r="AX13" s="1" t="s">
        <v>252</v>
      </c>
      <c r="AY13" s="2">
        <v>288920</v>
      </c>
      <c r="AZ13" s="1" t="s">
        <v>78</v>
      </c>
      <c r="BA13" s="1" t="s">
        <v>78</v>
      </c>
      <c r="BB13" s="1" t="s">
        <v>253</v>
      </c>
      <c r="BC13" s="1" t="s">
        <v>80</v>
      </c>
      <c r="BD13" s="1" t="s">
        <v>80</v>
      </c>
      <c r="BE13" s="1" t="s">
        <v>78</v>
      </c>
      <c r="BF13" s="1" t="s">
        <v>78</v>
      </c>
      <c r="BG13" s="1" t="s">
        <v>80</v>
      </c>
      <c r="BH13" s="1" t="s">
        <v>80</v>
      </c>
      <c r="BI13" s="1" t="s">
        <v>80</v>
      </c>
      <c r="BJ13" s="1" t="s">
        <v>80</v>
      </c>
      <c r="BK13" s="1" t="s">
        <v>81</v>
      </c>
      <c r="BL13" s="1"/>
      <c r="BM13" s="1" t="s">
        <v>199</v>
      </c>
      <c r="BN13" s="3">
        <v>2206349</v>
      </c>
      <c r="BO13" s="1" t="s">
        <v>254</v>
      </c>
      <c r="BP13" s="1"/>
      <c r="BQ13" s="1"/>
      <c r="BR13" s="2">
        <v>288920</v>
      </c>
      <c r="BS13" s="1" t="s">
        <v>86</v>
      </c>
      <c r="BT13" s="1" t="s">
        <v>87</v>
      </c>
      <c r="BU13" s="1" t="s">
        <v>81</v>
      </c>
      <c r="BV13" s="2">
        <v>188520</v>
      </c>
      <c r="BW13" s="2">
        <v>976418.26</v>
      </c>
      <c r="BX13" s="2">
        <v>0</v>
      </c>
      <c r="BY13" s="2">
        <v>11721.33</v>
      </c>
      <c r="BZ13" s="2">
        <v>0</v>
      </c>
      <c r="CA13" s="1"/>
      <c r="CB13" s="1" t="s">
        <v>85</v>
      </c>
      <c r="CC13" s="1">
        <v>2592732.0507881502</v>
      </c>
      <c r="CD13" s="1">
        <v>518546.41</v>
      </c>
      <c r="CE13" s="1" t="s">
        <v>214</v>
      </c>
      <c r="CF13" s="1" t="s">
        <v>255</v>
      </c>
      <c r="CG13" s="1">
        <v>0</v>
      </c>
      <c r="CH13" s="1">
        <v>1</v>
      </c>
      <c r="CI13" s="1">
        <v>365</v>
      </c>
      <c r="CJ13" s="3">
        <v>1</v>
      </c>
      <c r="CK13" s="13" t="s">
        <v>368</v>
      </c>
      <c r="CL13" s="13"/>
      <c r="CM13" s="13" t="s">
        <v>355</v>
      </c>
      <c r="CN13" s="14" t="s">
        <v>80</v>
      </c>
    </row>
    <row r="14" spans="1:92" x14ac:dyDescent="0.2">
      <c r="A14" s="1">
        <v>934238</v>
      </c>
      <c r="B14" s="1" t="s">
        <v>75</v>
      </c>
      <c r="C14" s="1" t="s">
        <v>76</v>
      </c>
      <c r="D14" s="1" t="s">
        <v>77</v>
      </c>
      <c r="E14" s="1" t="s">
        <v>256</v>
      </c>
      <c r="F14" s="1" t="s">
        <v>115</v>
      </c>
      <c r="G14" s="1" t="s">
        <v>257</v>
      </c>
      <c r="H14" s="1">
        <v>980</v>
      </c>
      <c r="I14" s="2">
        <v>30000</v>
      </c>
      <c r="J14" s="1">
        <v>24.5</v>
      </c>
      <c r="K14" s="1" t="s">
        <v>78</v>
      </c>
      <c r="L14" s="1" t="s">
        <v>79</v>
      </c>
      <c r="M14" s="1" t="s">
        <v>79</v>
      </c>
      <c r="N14" s="1" t="s">
        <v>88</v>
      </c>
      <c r="O14" s="1" t="s">
        <v>80</v>
      </c>
      <c r="P14" s="1" t="s">
        <v>81</v>
      </c>
      <c r="Q14" s="2">
        <v>49900.01</v>
      </c>
      <c r="R14" s="2">
        <v>6523.81</v>
      </c>
      <c r="S14" s="2">
        <v>41465.199999999997</v>
      </c>
      <c r="T14" s="2">
        <v>1911</v>
      </c>
      <c r="U14" s="1" t="s">
        <v>78</v>
      </c>
      <c r="V14" s="2">
        <v>49900.01</v>
      </c>
      <c r="W14" s="1" t="s">
        <v>82</v>
      </c>
      <c r="X14" s="1" t="s">
        <v>82</v>
      </c>
      <c r="Y14" s="1" t="s">
        <v>82</v>
      </c>
      <c r="Z14" s="1" t="s">
        <v>78</v>
      </c>
      <c r="AA14" s="1" t="s">
        <v>78</v>
      </c>
      <c r="AB14" s="2">
        <v>981.1</v>
      </c>
      <c r="AC14" s="2">
        <v>1494.05</v>
      </c>
      <c r="AD14" s="2">
        <v>1025.9000000000001</v>
      </c>
      <c r="AE14" s="2">
        <v>1585.65</v>
      </c>
      <c r="AF14" s="2">
        <v>1679.25</v>
      </c>
      <c r="AG14" s="2">
        <v>1145.5</v>
      </c>
      <c r="AH14" s="2">
        <v>0</v>
      </c>
      <c r="AI14" s="2">
        <v>3688.32</v>
      </c>
      <c r="AJ14" s="2">
        <v>965.52</v>
      </c>
      <c r="AK14" s="2">
        <v>973.2</v>
      </c>
      <c r="AL14" s="2">
        <v>329.28</v>
      </c>
      <c r="AM14" s="1" t="s">
        <v>258</v>
      </c>
      <c r="AN14" s="2">
        <v>329.28</v>
      </c>
      <c r="AO14" s="1">
        <v>873</v>
      </c>
      <c r="AP14" s="1">
        <v>4</v>
      </c>
      <c r="AQ14" s="1" t="s">
        <v>83</v>
      </c>
      <c r="AR14" s="1" t="s">
        <v>84</v>
      </c>
      <c r="AS14" s="1" t="s">
        <v>85</v>
      </c>
      <c r="AT14" s="1" t="s">
        <v>82</v>
      </c>
      <c r="AU14" s="1" t="s">
        <v>259</v>
      </c>
      <c r="AV14" s="1" t="s">
        <v>103</v>
      </c>
      <c r="AW14" s="1" t="s">
        <v>93</v>
      </c>
      <c r="AX14" s="1" t="s">
        <v>260</v>
      </c>
      <c r="AY14" s="2">
        <v>72900</v>
      </c>
      <c r="AZ14" s="1" t="s">
        <v>78</v>
      </c>
      <c r="BA14" s="1" t="s">
        <v>78</v>
      </c>
      <c r="BB14" s="1" t="s">
        <v>116</v>
      </c>
      <c r="BC14" s="1" t="s">
        <v>80</v>
      </c>
      <c r="BD14" s="1" t="s">
        <v>80</v>
      </c>
      <c r="BE14" s="1" t="s">
        <v>78</v>
      </c>
      <c r="BF14" s="1" t="s">
        <v>78</v>
      </c>
      <c r="BG14" s="1" t="s">
        <v>80</v>
      </c>
      <c r="BH14" s="1" t="s">
        <v>80</v>
      </c>
      <c r="BI14" s="1" t="s">
        <v>85</v>
      </c>
      <c r="BJ14" s="1" t="s">
        <v>85</v>
      </c>
      <c r="BK14" s="1" t="s">
        <v>81</v>
      </c>
      <c r="BL14" s="1"/>
      <c r="BM14" s="1" t="s">
        <v>199</v>
      </c>
      <c r="BN14" s="3">
        <v>2206634</v>
      </c>
      <c r="BO14" s="1" t="s">
        <v>261</v>
      </c>
      <c r="BP14" s="1"/>
      <c r="BQ14" s="1"/>
      <c r="BR14" s="2">
        <v>72900</v>
      </c>
      <c r="BS14" s="1" t="s">
        <v>110</v>
      </c>
      <c r="BT14" s="1" t="s">
        <v>87</v>
      </c>
      <c r="BU14" s="1" t="s">
        <v>81</v>
      </c>
      <c r="BV14" s="2">
        <v>19055</v>
      </c>
      <c r="BW14" s="2">
        <v>21211.599999999999</v>
      </c>
      <c r="BX14" s="2">
        <v>5086.7</v>
      </c>
      <c r="BY14" s="2">
        <v>6513.07</v>
      </c>
      <c r="BZ14" s="2">
        <v>2268</v>
      </c>
      <c r="CA14" s="1"/>
      <c r="CB14" s="1" t="s">
        <v>80</v>
      </c>
      <c r="CC14" s="1">
        <v>54238.02</v>
      </c>
      <c r="CD14" s="1">
        <v>10847.6</v>
      </c>
      <c r="CE14" s="1" t="s">
        <v>214</v>
      </c>
      <c r="CF14" s="1" t="s">
        <v>247</v>
      </c>
      <c r="CG14" s="1">
        <v>0</v>
      </c>
      <c r="CH14" s="1">
        <v>1</v>
      </c>
      <c r="CI14" s="1">
        <v>329</v>
      </c>
      <c r="CJ14" s="3">
        <v>1</v>
      </c>
      <c r="CK14" s="13" t="s">
        <v>369</v>
      </c>
      <c r="CL14" s="13"/>
      <c r="CM14" s="13" t="s">
        <v>355</v>
      </c>
      <c r="CN14" s="14" t="s">
        <v>80</v>
      </c>
    </row>
    <row r="15" spans="1:92" x14ac:dyDescent="0.2">
      <c r="A15" s="1">
        <v>929706</v>
      </c>
      <c r="B15" s="1" t="s">
        <v>75</v>
      </c>
      <c r="C15" s="1" t="s">
        <v>76</v>
      </c>
      <c r="D15" s="1" t="s">
        <v>77</v>
      </c>
      <c r="E15" s="1" t="s">
        <v>262</v>
      </c>
      <c r="F15" s="1" t="s">
        <v>263</v>
      </c>
      <c r="G15" s="1" t="s">
        <v>264</v>
      </c>
      <c r="H15" s="1">
        <v>840</v>
      </c>
      <c r="I15" s="2">
        <v>10000</v>
      </c>
      <c r="J15" s="1">
        <v>17</v>
      </c>
      <c r="K15" s="1" t="s">
        <v>78</v>
      </c>
      <c r="L15" s="1" t="s">
        <v>79</v>
      </c>
      <c r="M15" s="1" t="s">
        <v>79</v>
      </c>
      <c r="N15" s="1" t="s">
        <v>88</v>
      </c>
      <c r="O15" s="1" t="s">
        <v>80</v>
      </c>
      <c r="P15" s="1" t="s">
        <v>81</v>
      </c>
      <c r="Q15" s="2">
        <v>612098.38</v>
      </c>
      <c r="R15" s="2">
        <v>229650.44</v>
      </c>
      <c r="S15" s="2">
        <v>378822.25</v>
      </c>
      <c r="T15" s="2">
        <v>3625.69</v>
      </c>
      <c r="U15" s="1" t="s">
        <v>78</v>
      </c>
      <c r="V15" s="2">
        <v>22877.723198177373</v>
      </c>
      <c r="W15" s="1" t="s">
        <v>82</v>
      </c>
      <c r="X15" s="1" t="s">
        <v>82</v>
      </c>
      <c r="Y15" s="1" t="s">
        <v>81</v>
      </c>
      <c r="Z15" s="1" t="s">
        <v>85</v>
      </c>
      <c r="AA15" s="1" t="s">
        <v>85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1" t="s">
        <v>265</v>
      </c>
      <c r="AN15" s="2">
        <v>492.8</v>
      </c>
      <c r="AO15" s="1">
        <v>3487</v>
      </c>
      <c r="AP15" s="1">
        <v>4</v>
      </c>
      <c r="AQ15" s="1" t="s">
        <v>83</v>
      </c>
      <c r="AR15" s="1" t="s">
        <v>84</v>
      </c>
      <c r="AS15" s="1" t="s">
        <v>85</v>
      </c>
      <c r="AT15" s="1" t="s">
        <v>82</v>
      </c>
      <c r="AU15" s="1" t="s">
        <v>266</v>
      </c>
      <c r="AV15" s="1" t="s">
        <v>103</v>
      </c>
      <c r="AW15" s="1" t="s">
        <v>94</v>
      </c>
      <c r="AX15" s="1" t="s">
        <v>267</v>
      </c>
      <c r="AY15" s="2">
        <v>80800</v>
      </c>
      <c r="AZ15" s="1" t="s">
        <v>78</v>
      </c>
      <c r="BA15" s="1" t="s">
        <v>78</v>
      </c>
      <c r="BB15" s="1" t="s">
        <v>116</v>
      </c>
      <c r="BC15" s="1" t="s">
        <v>80</v>
      </c>
      <c r="BD15" s="1" t="s">
        <v>80</v>
      </c>
      <c r="BE15" s="1" t="s">
        <v>78</v>
      </c>
      <c r="BF15" s="1" t="s">
        <v>78</v>
      </c>
      <c r="BG15" s="1" t="s">
        <v>80</v>
      </c>
      <c r="BH15" s="1" t="s">
        <v>80</v>
      </c>
      <c r="BI15" s="1" t="s">
        <v>80</v>
      </c>
      <c r="BJ15" s="1" t="s">
        <v>80</v>
      </c>
      <c r="BK15" s="1" t="s">
        <v>81</v>
      </c>
      <c r="BL15" s="1"/>
      <c r="BM15" s="1" t="s">
        <v>199</v>
      </c>
      <c r="BN15" s="3">
        <v>2206106</v>
      </c>
      <c r="BO15" s="1" t="s">
        <v>268</v>
      </c>
      <c r="BP15" s="1"/>
      <c r="BQ15" s="1"/>
      <c r="BR15" s="2">
        <v>80800</v>
      </c>
      <c r="BS15" s="1" t="s">
        <v>86</v>
      </c>
      <c r="BT15" s="1" t="s">
        <v>87</v>
      </c>
      <c r="BU15" s="1" t="s">
        <v>81</v>
      </c>
      <c r="BV15" s="2">
        <v>52722</v>
      </c>
      <c r="BW15" s="2">
        <v>231891.14</v>
      </c>
      <c r="BX15" s="2">
        <v>0</v>
      </c>
      <c r="BY15" s="2">
        <v>0</v>
      </c>
      <c r="BZ15" s="2">
        <v>0</v>
      </c>
      <c r="CA15" s="1"/>
      <c r="CB15" s="1" t="s">
        <v>85</v>
      </c>
      <c r="CC15" s="1">
        <v>620059.12733886996</v>
      </c>
      <c r="CD15" s="1">
        <v>124011.83</v>
      </c>
      <c r="CE15" s="1" t="s">
        <v>214</v>
      </c>
      <c r="CF15" s="1" t="s">
        <v>247</v>
      </c>
      <c r="CG15" s="1">
        <v>0</v>
      </c>
      <c r="CH15" s="1">
        <v>1</v>
      </c>
      <c r="CI15" s="1">
        <v>365</v>
      </c>
      <c r="CJ15" s="3">
        <v>1</v>
      </c>
      <c r="CK15" s="13" t="s">
        <v>370</v>
      </c>
      <c r="CL15" s="13"/>
      <c r="CM15" s="13" t="s">
        <v>355</v>
      </c>
      <c r="CN15" s="14" t="s">
        <v>80</v>
      </c>
    </row>
    <row r="16" spans="1:92" x14ac:dyDescent="0.2">
      <c r="A16" s="1">
        <v>930479</v>
      </c>
      <c r="B16" s="1" t="s">
        <v>75</v>
      </c>
      <c r="C16" s="1" t="s">
        <v>76</v>
      </c>
      <c r="D16" s="1" t="s">
        <v>77</v>
      </c>
      <c r="E16" s="1" t="s">
        <v>269</v>
      </c>
      <c r="F16" s="1" t="s">
        <v>108</v>
      </c>
      <c r="G16" s="1" t="s">
        <v>109</v>
      </c>
      <c r="H16" s="1">
        <v>840</v>
      </c>
      <c r="I16" s="2">
        <v>23400</v>
      </c>
      <c r="J16" s="1">
        <v>0</v>
      </c>
      <c r="K16" s="1" t="s">
        <v>78</v>
      </c>
      <c r="L16" s="1" t="s">
        <v>79</v>
      </c>
      <c r="M16" s="1" t="s">
        <v>79</v>
      </c>
      <c r="N16" s="1" t="s">
        <v>88</v>
      </c>
      <c r="O16" s="1" t="s">
        <v>80</v>
      </c>
      <c r="P16" s="1" t="s">
        <v>81</v>
      </c>
      <c r="Q16" s="2">
        <v>997679.53</v>
      </c>
      <c r="R16" s="2">
        <v>553030.27</v>
      </c>
      <c r="S16" s="2">
        <v>438722.1</v>
      </c>
      <c r="T16" s="2">
        <v>5927.16</v>
      </c>
      <c r="U16" s="1" t="s">
        <v>78</v>
      </c>
      <c r="V16" s="2">
        <v>37289.162777767357</v>
      </c>
      <c r="W16" s="1" t="s">
        <v>82</v>
      </c>
      <c r="X16" s="1" t="s">
        <v>82</v>
      </c>
      <c r="Y16" s="1" t="s">
        <v>81</v>
      </c>
      <c r="Z16" s="1" t="s">
        <v>80</v>
      </c>
      <c r="AA16" s="1" t="s">
        <v>85</v>
      </c>
      <c r="AB16" s="2">
        <v>0</v>
      </c>
      <c r="AC16" s="2">
        <v>0</v>
      </c>
      <c r="AD16" s="2">
        <v>0</v>
      </c>
      <c r="AE16" s="2">
        <v>0</v>
      </c>
      <c r="AF16" s="2">
        <v>0</v>
      </c>
      <c r="AG16" s="2">
        <v>0</v>
      </c>
      <c r="AH16" s="2">
        <v>0</v>
      </c>
      <c r="AI16" s="2">
        <v>0</v>
      </c>
      <c r="AJ16" s="2">
        <v>0</v>
      </c>
      <c r="AK16" s="2">
        <v>0</v>
      </c>
      <c r="AL16" s="2">
        <v>0</v>
      </c>
      <c r="AM16" s="1" t="s">
        <v>270</v>
      </c>
      <c r="AN16" s="2">
        <v>3996.5</v>
      </c>
      <c r="AO16" s="1">
        <v>3508</v>
      </c>
      <c r="AP16" s="1">
        <v>4</v>
      </c>
      <c r="AQ16" s="1" t="s">
        <v>83</v>
      </c>
      <c r="AR16" s="1" t="s">
        <v>84</v>
      </c>
      <c r="AS16" s="1" t="s">
        <v>85</v>
      </c>
      <c r="AT16" s="1" t="s">
        <v>82</v>
      </c>
      <c r="AU16" s="1" t="s">
        <v>218</v>
      </c>
      <c r="AV16" s="1" t="s">
        <v>103</v>
      </c>
      <c r="AW16" s="1" t="s">
        <v>92</v>
      </c>
      <c r="AX16" s="1" t="s">
        <v>271</v>
      </c>
      <c r="AY16" s="2">
        <v>171798.16</v>
      </c>
      <c r="AZ16" s="1" t="s">
        <v>78</v>
      </c>
      <c r="BA16" s="1" t="s">
        <v>78</v>
      </c>
      <c r="BB16" s="1" t="s">
        <v>220</v>
      </c>
      <c r="BC16" s="1" t="s">
        <v>80</v>
      </c>
      <c r="BD16" s="1" t="s">
        <v>80</v>
      </c>
      <c r="BE16" s="1" t="s">
        <v>78</v>
      </c>
      <c r="BF16" s="1" t="s">
        <v>78</v>
      </c>
      <c r="BG16" s="1" t="s">
        <v>80</v>
      </c>
      <c r="BH16" s="1" t="s">
        <v>80</v>
      </c>
      <c r="BI16" s="1" t="s">
        <v>80</v>
      </c>
      <c r="BJ16" s="1" t="s">
        <v>85</v>
      </c>
      <c r="BK16" s="1" t="s">
        <v>81</v>
      </c>
      <c r="BL16" s="1"/>
      <c r="BM16" s="1" t="s">
        <v>199</v>
      </c>
      <c r="BN16" s="3">
        <v>2206186</v>
      </c>
      <c r="BO16" s="1" t="s">
        <v>221</v>
      </c>
      <c r="BP16" s="1"/>
      <c r="BQ16" s="1"/>
      <c r="BR16" s="2">
        <v>137951.46</v>
      </c>
      <c r="BS16" s="1" t="s">
        <v>86</v>
      </c>
      <c r="BT16" s="1" t="s">
        <v>87</v>
      </c>
      <c r="BU16" s="1" t="s">
        <v>82</v>
      </c>
      <c r="BV16" s="2">
        <v>182587</v>
      </c>
      <c r="BW16" s="2">
        <v>447048.64</v>
      </c>
      <c r="BX16" s="2">
        <v>0</v>
      </c>
      <c r="BY16" s="2">
        <v>0</v>
      </c>
      <c r="BZ16" s="2">
        <v>0</v>
      </c>
      <c r="CA16" s="1"/>
      <c r="CB16" s="1" t="s">
        <v>85</v>
      </c>
      <c r="CC16" s="1">
        <v>1278922.81</v>
      </c>
      <c r="CD16" s="1">
        <v>255784.59</v>
      </c>
      <c r="CE16" s="1" t="s">
        <v>214</v>
      </c>
      <c r="CF16" s="1" t="s">
        <v>222</v>
      </c>
      <c r="CG16" s="1">
        <v>0</v>
      </c>
      <c r="CH16" s="1">
        <v>1</v>
      </c>
      <c r="CI16" s="1">
        <v>347</v>
      </c>
      <c r="CJ16" s="3">
        <v>1</v>
      </c>
      <c r="CK16" s="13" t="s">
        <v>362</v>
      </c>
      <c r="CL16" s="13">
        <v>52</v>
      </c>
      <c r="CM16" s="13" t="s">
        <v>363</v>
      </c>
      <c r="CN16" s="15" t="s">
        <v>85</v>
      </c>
    </row>
    <row r="17" spans="1:92" x14ac:dyDescent="0.2">
      <c r="A17" s="1">
        <v>930476</v>
      </c>
      <c r="B17" s="1" t="s">
        <v>75</v>
      </c>
      <c r="C17" s="1" t="s">
        <v>76</v>
      </c>
      <c r="D17" s="1" t="s">
        <v>77</v>
      </c>
      <c r="E17" s="1" t="s">
        <v>272</v>
      </c>
      <c r="F17" s="1" t="s">
        <v>108</v>
      </c>
      <c r="G17" s="1" t="s">
        <v>109</v>
      </c>
      <c r="H17" s="1">
        <v>840</v>
      </c>
      <c r="I17" s="2">
        <v>50000</v>
      </c>
      <c r="J17" s="1">
        <v>17</v>
      </c>
      <c r="K17" s="1" t="s">
        <v>78</v>
      </c>
      <c r="L17" s="1" t="s">
        <v>79</v>
      </c>
      <c r="M17" s="1" t="s">
        <v>79</v>
      </c>
      <c r="N17" s="1" t="s">
        <v>208</v>
      </c>
      <c r="O17" s="1" t="s">
        <v>80</v>
      </c>
      <c r="P17" s="1" t="s">
        <v>81</v>
      </c>
      <c r="Q17" s="2">
        <v>2765276.08</v>
      </c>
      <c r="R17" s="2">
        <v>1157935.43</v>
      </c>
      <c r="S17" s="2">
        <v>1588825.75</v>
      </c>
      <c r="T17" s="2">
        <v>18514.900000000001</v>
      </c>
      <c r="U17" s="1" t="s">
        <v>78</v>
      </c>
      <c r="V17" s="2">
        <v>103354.66126340831</v>
      </c>
      <c r="W17" s="1" t="s">
        <v>82</v>
      </c>
      <c r="X17" s="1" t="s">
        <v>82</v>
      </c>
      <c r="Y17" s="1" t="s">
        <v>81</v>
      </c>
      <c r="Z17" s="1" t="s">
        <v>80</v>
      </c>
      <c r="AA17" s="1" t="s">
        <v>85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1" t="s">
        <v>111</v>
      </c>
      <c r="AN17" s="2">
        <v>0</v>
      </c>
      <c r="AO17" s="1">
        <v>3448</v>
      </c>
      <c r="AP17" s="1">
        <v>4</v>
      </c>
      <c r="AQ17" s="1" t="s">
        <v>83</v>
      </c>
      <c r="AR17" s="1" t="s">
        <v>84</v>
      </c>
      <c r="AS17" s="1" t="s">
        <v>85</v>
      </c>
      <c r="AT17" s="1" t="s">
        <v>82</v>
      </c>
      <c r="AU17" s="1" t="s">
        <v>218</v>
      </c>
      <c r="AV17" s="1" t="s">
        <v>103</v>
      </c>
      <c r="AW17" s="1" t="s">
        <v>92</v>
      </c>
      <c r="AX17" s="1" t="s">
        <v>273</v>
      </c>
      <c r="AY17" s="2">
        <v>357056.31</v>
      </c>
      <c r="AZ17" s="1" t="s">
        <v>78</v>
      </c>
      <c r="BA17" s="1" t="s">
        <v>78</v>
      </c>
      <c r="BB17" s="1" t="s">
        <v>220</v>
      </c>
      <c r="BC17" s="1" t="s">
        <v>80</v>
      </c>
      <c r="BD17" s="1" t="s">
        <v>80</v>
      </c>
      <c r="BE17" s="1" t="s">
        <v>78</v>
      </c>
      <c r="BF17" s="1" t="s">
        <v>78</v>
      </c>
      <c r="BG17" s="1" t="s">
        <v>80</v>
      </c>
      <c r="BH17" s="1" t="s">
        <v>80</v>
      </c>
      <c r="BI17" s="1" t="s">
        <v>80</v>
      </c>
      <c r="BJ17" s="1" t="s">
        <v>85</v>
      </c>
      <c r="BK17" s="1" t="s">
        <v>81</v>
      </c>
      <c r="BL17" s="1"/>
      <c r="BM17" s="1" t="s">
        <v>199</v>
      </c>
      <c r="BN17" s="3">
        <v>2206185</v>
      </c>
      <c r="BO17" s="1" t="s">
        <v>221</v>
      </c>
      <c r="BP17" s="1"/>
      <c r="BQ17" s="1"/>
      <c r="BR17" s="2">
        <v>382361.12</v>
      </c>
      <c r="BS17" s="1" t="s">
        <v>86</v>
      </c>
      <c r="BT17" s="1" t="s">
        <v>87</v>
      </c>
      <c r="BU17" s="1" t="s">
        <v>81</v>
      </c>
      <c r="BV17" s="2">
        <v>3681</v>
      </c>
      <c r="BW17" s="2">
        <v>920196.35</v>
      </c>
      <c r="BX17" s="2">
        <v>0</v>
      </c>
      <c r="BY17" s="2">
        <v>0</v>
      </c>
      <c r="BZ17" s="2">
        <v>0</v>
      </c>
      <c r="CA17" s="1"/>
      <c r="CB17" s="1" t="s">
        <v>85</v>
      </c>
      <c r="CC17" s="1">
        <v>2654364.48</v>
      </c>
      <c r="CD17" s="1">
        <v>530872.9</v>
      </c>
      <c r="CE17" s="1" t="s">
        <v>214</v>
      </c>
      <c r="CF17" s="1" t="s">
        <v>222</v>
      </c>
      <c r="CG17" s="1">
        <v>0</v>
      </c>
      <c r="CH17" s="1">
        <v>1</v>
      </c>
      <c r="CI17" s="1">
        <v>347</v>
      </c>
      <c r="CJ17" s="3">
        <v>1</v>
      </c>
      <c r="CK17" s="13" t="s">
        <v>362</v>
      </c>
      <c r="CL17" s="13">
        <v>52</v>
      </c>
      <c r="CM17" s="13" t="s">
        <v>363</v>
      </c>
      <c r="CN17" s="15" t="s">
        <v>85</v>
      </c>
    </row>
    <row r="18" spans="1:92" x14ac:dyDescent="0.2">
      <c r="A18" s="1">
        <v>937386</v>
      </c>
      <c r="B18" s="1" t="s">
        <v>75</v>
      </c>
      <c r="C18" s="1" t="s">
        <v>76</v>
      </c>
      <c r="D18" s="1" t="s">
        <v>77</v>
      </c>
      <c r="E18" s="1" t="s">
        <v>274</v>
      </c>
      <c r="F18" s="1" t="s">
        <v>275</v>
      </c>
      <c r="G18" s="1" t="s">
        <v>276</v>
      </c>
      <c r="H18" s="1">
        <v>980</v>
      </c>
      <c r="I18" s="2">
        <v>150000</v>
      </c>
      <c r="J18" s="1">
        <v>24</v>
      </c>
      <c r="K18" s="1" t="s">
        <v>78</v>
      </c>
      <c r="L18" s="1" t="s">
        <v>79</v>
      </c>
      <c r="M18" s="1" t="s">
        <v>79</v>
      </c>
      <c r="N18" s="1" t="s">
        <v>88</v>
      </c>
      <c r="O18" s="1" t="s">
        <v>80</v>
      </c>
      <c r="P18" s="1" t="s">
        <v>81</v>
      </c>
      <c r="Q18" s="2">
        <v>495564.98</v>
      </c>
      <c r="R18" s="2">
        <v>145953.82</v>
      </c>
      <c r="S18" s="2">
        <v>332738.58</v>
      </c>
      <c r="T18" s="2">
        <v>16872.580000000002</v>
      </c>
      <c r="U18" s="1" t="s">
        <v>78</v>
      </c>
      <c r="V18" s="2">
        <v>495564.98</v>
      </c>
      <c r="W18" s="1" t="s">
        <v>82</v>
      </c>
      <c r="X18" s="1" t="s">
        <v>82</v>
      </c>
      <c r="Y18" s="1" t="s">
        <v>81</v>
      </c>
      <c r="Z18" s="1" t="s">
        <v>78</v>
      </c>
      <c r="AA18" s="1" t="s">
        <v>78</v>
      </c>
      <c r="AB18" s="2">
        <v>0</v>
      </c>
      <c r="AC18" s="2">
        <v>0</v>
      </c>
      <c r="AD18" s="2">
        <v>0</v>
      </c>
      <c r="AE18" s="2">
        <v>0</v>
      </c>
      <c r="AF18" s="2">
        <v>0</v>
      </c>
      <c r="AG18" s="2">
        <v>0</v>
      </c>
      <c r="AH18" s="2">
        <v>0</v>
      </c>
      <c r="AI18" s="2">
        <v>0</v>
      </c>
      <c r="AJ18" s="2">
        <v>0</v>
      </c>
      <c r="AK18" s="2">
        <v>0</v>
      </c>
      <c r="AL18" s="2">
        <v>0</v>
      </c>
      <c r="AM18" s="1" t="s">
        <v>277</v>
      </c>
      <c r="AN18" s="2">
        <v>3150</v>
      </c>
      <c r="AO18" s="1">
        <v>3423</v>
      </c>
      <c r="AP18" s="1">
        <v>4</v>
      </c>
      <c r="AQ18" s="1" t="s">
        <v>83</v>
      </c>
      <c r="AR18" s="1" t="s">
        <v>84</v>
      </c>
      <c r="AS18" s="1" t="s">
        <v>85</v>
      </c>
      <c r="AT18" s="1" t="s">
        <v>82</v>
      </c>
      <c r="AU18" s="1" t="s">
        <v>278</v>
      </c>
      <c r="AV18" s="1" t="s">
        <v>103</v>
      </c>
      <c r="AW18" s="1" t="s">
        <v>94</v>
      </c>
      <c r="AX18" s="1" t="s">
        <v>279</v>
      </c>
      <c r="AY18" s="2">
        <v>306730</v>
      </c>
      <c r="AZ18" s="1" t="s">
        <v>78</v>
      </c>
      <c r="BA18" s="1" t="s">
        <v>78</v>
      </c>
      <c r="BB18" s="1" t="s">
        <v>280</v>
      </c>
      <c r="BC18" s="1" t="s">
        <v>80</v>
      </c>
      <c r="BD18" s="1" t="s">
        <v>80</v>
      </c>
      <c r="BE18" s="1" t="s">
        <v>78</v>
      </c>
      <c r="BF18" s="1" t="s">
        <v>78</v>
      </c>
      <c r="BG18" s="1" t="s">
        <v>80</v>
      </c>
      <c r="BH18" s="1" t="s">
        <v>80</v>
      </c>
      <c r="BI18" s="1" t="s">
        <v>80</v>
      </c>
      <c r="BJ18" s="1" t="s">
        <v>85</v>
      </c>
      <c r="BK18" s="1" t="s">
        <v>81</v>
      </c>
      <c r="BL18" s="1"/>
      <c r="BM18" s="1" t="s">
        <v>199</v>
      </c>
      <c r="BN18" s="3">
        <v>2207043</v>
      </c>
      <c r="BO18" s="1" t="s">
        <v>281</v>
      </c>
      <c r="BP18" s="1"/>
      <c r="BQ18" s="1"/>
      <c r="BR18" s="2">
        <v>306730</v>
      </c>
      <c r="BS18" s="1" t="s">
        <v>86</v>
      </c>
      <c r="BT18" s="1" t="s">
        <v>87</v>
      </c>
      <c r="BU18" s="1" t="s">
        <v>81</v>
      </c>
      <c r="BV18" s="2">
        <v>181847</v>
      </c>
      <c r="BW18" s="2">
        <v>202425.84</v>
      </c>
      <c r="BX18" s="2">
        <v>0</v>
      </c>
      <c r="BY18" s="2">
        <v>0</v>
      </c>
      <c r="BZ18" s="2">
        <v>0</v>
      </c>
      <c r="CA18" s="1"/>
      <c r="CB18" s="1" t="s">
        <v>80</v>
      </c>
      <c r="CC18" s="1">
        <v>467651.37</v>
      </c>
      <c r="CD18" s="1">
        <v>93530.27</v>
      </c>
      <c r="CE18" s="1" t="s">
        <v>214</v>
      </c>
      <c r="CF18" s="1" t="s">
        <v>247</v>
      </c>
      <c r="CG18" s="1">
        <v>0</v>
      </c>
      <c r="CH18" s="1">
        <v>1</v>
      </c>
      <c r="CI18" s="1">
        <v>329</v>
      </c>
      <c r="CJ18" s="3">
        <v>1</v>
      </c>
      <c r="CK18" s="13" t="s">
        <v>371</v>
      </c>
      <c r="CL18" s="13"/>
      <c r="CM18" s="13" t="s">
        <v>355</v>
      </c>
      <c r="CN18" s="14" t="s">
        <v>80</v>
      </c>
    </row>
    <row r="19" spans="1:92" x14ac:dyDescent="0.2">
      <c r="A19" s="1">
        <v>570628</v>
      </c>
      <c r="B19" s="1" t="s">
        <v>75</v>
      </c>
      <c r="C19" s="1" t="s">
        <v>76</v>
      </c>
      <c r="D19" s="1" t="s">
        <v>77</v>
      </c>
      <c r="E19" s="1" t="s">
        <v>171</v>
      </c>
      <c r="F19" s="1" t="s">
        <v>117</v>
      </c>
      <c r="G19" s="1" t="s">
        <v>118</v>
      </c>
      <c r="H19" s="1">
        <v>840</v>
      </c>
      <c r="I19" s="2">
        <v>40000</v>
      </c>
      <c r="J19" s="1">
        <v>17</v>
      </c>
      <c r="K19" s="1" t="s">
        <v>78</v>
      </c>
      <c r="L19" s="1" t="s">
        <v>79</v>
      </c>
      <c r="M19" s="1" t="s">
        <v>79</v>
      </c>
      <c r="N19" s="1" t="s">
        <v>88</v>
      </c>
      <c r="O19" s="1" t="s">
        <v>80</v>
      </c>
      <c r="P19" s="1" t="s">
        <v>81</v>
      </c>
      <c r="Q19" s="2">
        <v>1093168.54</v>
      </c>
      <c r="R19" s="2">
        <v>538503.26</v>
      </c>
      <c r="S19" s="2">
        <v>554665.28</v>
      </c>
      <c r="T19" s="2">
        <v>0</v>
      </c>
      <c r="U19" s="1" t="s">
        <v>78</v>
      </c>
      <c r="V19" s="2">
        <v>40858.149742326859</v>
      </c>
      <c r="W19" s="1" t="s">
        <v>82</v>
      </c>
      <c r="X19" s="1" t="s">
        <v>82</v>
      </c>
      <c r="Y19" s="1" t="s">
        <v>82</v>
      </c>
      <c r="Z19" s="1" t="s">
        <v>82</v>
      </c>
      <c r="AA19" s="1" t="s">
        <v>82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465.79</v>
      </c>
      <c r="AI19" s="2">
        <v>0</v>
      </c>
      <c r="AJ19" s="2">
        <v>0</v>
      </c>
      <c r="AK19" s="2">
        <v>0</v>
      </c>
      <c r="AL19" s="2">
        <v>0</v>
      </c>
      <c r="AM19" s="1" t="s">
        <v>126</v>
      </c>
      <c r="AN19" s="2">
        <v>342.7</v>
      </c>
      <c r="AO19" s="1">
        <v>1636</v>
      </c>
      <c r="AP19" s="1">
        <v>2</v>
      </c>
      <c r="AQ19" s="1" t="s">
        <v>83</v>
      </c>
      <c r="AR19" s="1" t="s">
        <v>84</v>
      </c>
      <c r="AS19" s="1" t="s">
        <v>85</v>
      </c>
      <c r="AT19" s="1" t="s">
        <v>82</v>
      </c>
      <c r="AU19" s="1" t="s">
        <v>171</v>
      </c>
      <c r="AV19" s="1" t="s">
        <v>103</v>
      </c>
      <c r="AW19" s="1" t="s">
        <v>93</v>
      </c>
      <c r="AX19" s="1" t="s">
        <v>172</v>
      </c>
      <c r="AY19" s="2">
        <v>353181.85</v>
      </c>
      <c r="AZ19" s="1" t="s">
        <v>78</v>
      </c>
      <c r="BA19" s="1" t="s">
        <v>78</v>
      </c>
      <c r="BB19" s="1" t="s">
        <v>173</v>
      </c>
      <c r="BC19" s="1" t="s">
        <v>80</v>
      </c>
      <c r="BD19" s="1" t="s">
        <v>80</v>
      </c>
      <c r="BE19" s="1" t="s">
        <v>78</v>
      </c>
      <c r="BF19" s="1" t="s">
        <v>78</v>
      </c>
      <c r="BG19" s="1" t="s">
        <v>80</v>
      </c>
      <c r="BH19" s="1" t="s">
        <v>80</v>
      </c>
      <c r="BI19" s="1" t="s">
        <v>85</v>
      </c>
      <c r="BJ19" s="1" t="s">
        <v>80</v>
      </c>
      <c r="BK19" s="1" t="s">
        <v>81</v>
      </c>
      <c r="BL19" s="1"/>
      <c r="BM19" s="1" t="s">
        <v>199</v>
      </c>
      <c r="BN19" s="3">
        <v>1692752</v>
      </c>
      <c r="BO19" s="1" t="s">
        <v>174</v>
      </c>
      <c r="BP19" s="1"/>
      <c r="BQ19" s="1"/>
      <c r="BR19" s="2">
        <v>1871179.4</v>
      </c>
      <c r="BS19" s="1" t="s">
        <v>86</v>
      </c>
      <c r="BT19" s="1" t="s">
        <v>87</v>
      </c>
      <c r="BU19" s="1" t="s">
        <v>81</v>
      </c>
      <c r="BV19" s="2">
        <v>419787</v>
      </c>
      <c r="BW19" s="2">
        <v>654905.54</v>
      </c>
      <c r="BX19" s="2">
        <v>0</v>
      </c>
      <c r="BY19" s="2">
        <v>465.79</v>
      </c>
      <c r="BZ19" s="2">
        <v>0</v>
      </c>
      <c r="CA19" s="1"/>
      <c r="CB19" s="1" t="s">
        <v>85</v>
      </c>
      <c r="CC19" s="1">
        <v>1096467.14347475</v>
      </c>
      <c r="CD19" s="1">
        <v>219293.43</v>
      </c>
      <c r="CE19" s="1" t="s">
        <v>202</v>
      </c>
      <c r="CF19" s="1" t="s">
        <v>203</v>
      </c>
      <c r="CG19" s="1">
        <v>0</v>
      </c>
      <c r="CH19" s="1">
        <v>1</v>
      </c>
      <c r="CI19" s="1">
        <v>357</v>
      </c>
      <c r="CJ19" s="3">
        <v>1</v>
      </c>
      <c r="CK19" s="13" t="s">
        <v>372</v>
      </c>
      <c r="CL19" s="13">
        <v>104</v>
      </c>
      <c r="CM19" s="13" t="s">
        <v>373</v>
      </c>
      <c r="CN19" s="14" t="s">
        <v>80</v>
      </c>
    </row>
    <row r="20" spans="1:92" x14ac:dyDescent="0.2">
      <c r="A20" s="1">
        <v>574398</v>
      </c>
      <c r="B20" s="1" t="s">
        <v>75</v>
      </c>
      <c r="C20" s="1" t="s">
        <v>76</v>
      </c>
      <c r="D20" s="1" t="s">
        <v>77</v>
      </c>
      <c r="E20" s="1" t="s">
        <v>175</v>
      </c>
      <c r="F20" s="1" t="s">
        <v>119</v>
      </c>
      <c r="G20" s="1" t="s">
        <v>118</v>
      </c>
      <c r="H20" s="1">
        <v>840</v>
      </c>
      <c r="I20" s="2">
        <v>9000</v>
      </c>
      <c r="J20" s="1">
        <v>17</v>
      </c>
      <c r="K20" s="1" t="s">
        <v>78</v>
      </c>
      <c r="L20" s="1" t="s">
        <v>79</v>
      </c>
      <c r="M20" s="1" t="s">
        <v>79</v>
      </c>
      <c r="N20" s="1" t="s">
        <v>88</v>
      </c>
      <c r="O20" s="1" t="s">
        <v>80</v>
      </c>
      <c r="P20" s="1" t="s">
        <v>81</v>
      </c>
      <c r="Q20" s="2">
        <v>313105.63</v>
      </c>
      <c r="R20" s="2">
        <v>157550.22</v>
      </c>
      <c r="S20" s="2">
        <v>153837.13</v>
      </c>
      <c r="T20" s="2">
        <v>1718.28</v>
      </c>
      <c r="U20" s="1" t="s">
        <v>78</v>
      </c>
      <c r="V20" s="2">
        <v>11702.602341360454</v>
      </c>
      <c r="W20" s="1" t="s">
        <v>82</v>
      </c>
      <c r="X20" s="1" t="s">
        <v>82</v>
      </c>
      <c r="Y20" s="1" t="s">
        <v>82</v>
      </c>
      <c r="Z20" s="1" t="s">
        <v>81</v>
      </c>
      <c r="AA20" s="1" t="s">
        <v>82</v>
      </c>
      <c r="AB20" s="2">
        <v>0</v>
      </c>
      <c r="AC20" s="2">
        <v>0</v>
      </c>
      <c r="AD20" s="2">
        <v>0</v>
      </c>
      <c r="AE20" s="2">
        <v>0</v>
      </c>
      <c r="AF20" s="2">
        <v>0</v>
      </c>
      <c r="AG20" s="2">
        <v>0</v>
      </c>
      <c r="AH20" s="2">
        <v>0</v>
      </c>
      <c r="AI20" s="2">
        <v>0</v>
      </c>
      <c r="AJ20" s="2">
        <v>0</v>
      </c>
      <c r="AK20" s="2">
        <v>0</v>
      </c>
      <c r="AL20" s="2">
        <v>0</v>
      </c>
      <c r="AM20" s="1" t="s">
        <v>176</v>
      </c>
      <c r="AN20" s="2">
        <v>20930.900000000001</v>
      </c>
      <c r="AO20" s="1">
        <v>2113</v>
      </c>
      <c r="AP20" s="1">
        <v>4</v>
      </c>
      <c r="AQ20" s="1" t="s">
        <v>83</v>
      </c>
      <c r="AR20" s="1" t="s">
        <v>84</v>
      </c>
      <c r="AS20" s="1" t="s">
        <v>85</v>
      </c>
      <c r="AT20" s="1" t="s">
        <v>82</v>
      </c>
      <c r="AU20" s="1" t="s">
        <v>175</v>
      </c>
      <c r="AV20" s="1" t="s">
        <v>103</v>
      </c>
      <c r="AW20" s="1" t="s">
        <v>93</v>
      </c>
      <c r="AX20" s="1" t="s">
        <v>172</v>
      </c>
      <c r="AY20" s="2">
        <v>353181.85</v>
      </c>
      <c r="AZ20" s="1" t="s">
        <v>78</v>
      </c>
      <c r="BA20" s="1" t="s">
        <v>78</v>
      </c>
      <c r="BB20" s="1"/>
      <c r="BC20" s="1" t="s">
        <v>80</v>
      </c>
      <c r="BD20" s="1" t="s">
        <v>80</v>
      </c>
      <c r="BE20" s="1" t="s">
        <v>78</v>
      </c>
      <c r="BF20" s="1" t="s">
        <v>78</v>
      </c>
      <c r="BG20" s="1" t="s">
        <v>80</v>
      </c>
      <c r="BH20" s="1" t="s">
        <v>80</v>
      </c>
      <c r="BI20" s="1" t="s">
        <v>85</v>
      </c>
      <c r="BJ20" s="1" t="s">
        <v>80</v>
      </c>
      <c r="BK20" s="1" t="s">
        <v>81</v>
      </c>
      <c r="BL20" s="1"/>
      <c r="BM20" s="1" t="s">
        <v>199</v>
      </c>
      <c r="BN20" s="3">
        <v>1693274</v>
      </c>
      <c r="BO20" s="1" t="s">
        <v>177</v>
      </c>
      <c r="BP20" s="1"/>
      <c r="BQ20" s="1"/>
      <c r="BR20" s="2">
        <v>1871179.4</v>
      </c>
      <c r="BS20" s="1" t="s">
        <v>86</v>
      </c>
      <c r="BT20" s="1" t="s">
        <v>87</v>
      </c>
      <c r="BU20" s="1" t="s">
        <v>81</v>
      </c>
      <c r="BV20" s="2">
        <v>119144</v>
      </c>
      <c r="BW20" s="2">
        <v>185874.83</v>
      </c>
      <c r="BX20" s="2">
        <v>0</v>
      </c>
      <c r="BY20" s="2">
        <v>0</v>
      </c>
      <c r="BZ20" s="2">
        <v>0</v>
      </c>
      <c r="CA20" s="1"/>
      <c r="CB20" s="1" t="s">
        <v>85</v>
      </c>
      <c r="CC20" s="1">
        <v>313676.27292726003</v>
      </c>
      <c r="CD20" s="1">
        <v>62735.25</v>
      </c>
      <c r="CE20" s="1" t="s">
        <v>202</v>
      </c>
      <c r="CF20" s="1" t="s">
        <v>203</v>
      </c>
      <c r="CG20" s="1">
        <v>0</v>
      </c>
      <c r="CH20" s="1">
        <v>1</v>
      </c>
      <c r="CI20" s="1">
        <v>357</v>
      </c>
      <c r="CJ20" s="3">
        <v>1</v>
      </c>
      <c r="CK20" s="13" t="s">
        <v>372</v>
      </c>
      <c r="CL20" s="13">
        <v>104</v>
      </c>
      <c r="CM20" s="13" t="s">
        <v>373</v>
      </c>
      <c r="CN20" s="14" t="s">
        <v>80</v>
      </c>
    </row>
    <row r="21" spans="1:92" x14ac:dyDescent="0.2">
      <c r="A21" s="1">
        <v>570912</v>
      </c>
      <c r="B21" s="1" t="s">
        <v>75</v>
      </c>
      <c r="C21" s="1" t="s">
        <v>76</v>
      </c>
      <c r="D21" s="1" t="s">
        <v>77</v>
      </c>
      <c r="E21" s="1" t="s">
        <v>178</v>
      </c>
      <c r="F21" s="1" t="s">
        <v>179</v>
      </c>
      <c r="G21" s="1" t="s">
        <v>180</v>
      </c>
      <c r="H21" s="1">
        <v>840</v>
      </c>
      <c r="I21" s="2">
        <v>11000</v>
      </c>
      <c r="J21" s="1">
        <v>17</v>
      </c>
      <c r="K21" s="1" t="s">
        <v>78</v>
      </c>
      <c r="L21" s="1" t="s">
        <v>79</v>
      </c>
      <c r="M21" s="1" t="s">
        <v>79</v>
      </c>
      <c r="N21" s="1" t="s">
        <v>88</v>
      </c>
      <c r="O21" s="1" t="s">
        <v>80</v>
      </c>
      <c r="P21" s="1" t="s">
        <v>81</v>
      </c>
      <c r="Q21" s="2">
        <v>679720.64</v>
      </c>
      <c r="R21" s="2">
        <v>254899.06</v>
      </c>
      <c r="S21" s="2">
        <v>420777.64</v>
      </c>
      <c r="T21" s="2">
        <v>4043.94</v>
      </c>
      <c r="U21" s="1" t="s">
        <v>78</v>
      </c>
      <c r="V21" s="2">
        <v>25405.165512785657</v>
      </c>
      <c r="W21" s="1" t="s">
        <v>82</v>
      </c>
      <c r="X21" s="1" t="s">
        <v>82</v>
      </c>
      <c r="Y21" s="1" t="s">
        <v>82</v>
      </c>
      <c r="Z21" s="1" t="s">
        <v>85</v>
      </c>
      <c r="AA21" s="1" t="s">
        <v>85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1" t="s">
        <v>181</v>
      </c>
      <c r="AN21" s="2">
        <v>401.45</v>
      </c>
      <c r="AO21" s="1">
        <v>3498</v>
      </c>
      <c r="AP21" s="1">
        <v>2</v>
      </c>
      <c r="AQ21" s="1" t="s">
        <v>83</v>
      </c>
      <c r="AR21" s="1" t="s">
        <v>84</v>
      </c>
      <c r="AS21" s="1" t="s">
        <v>85</v>
      </c>
      <c r="AT21" s="1" t="s">
        <v>82</v>
      </c>
      <c r="AU21" s="1" t="s">
        <v>182</v>
      </c>
      <c r="AV21" s="1" t="s">
        <v>104</v>
      </c>
      <c r="AW21" s="1" t="s">
        <v>96</v>
      </c>
      <c r="AX21" s="1" t="s">
        <v>183</v>
      </c>
      <c r="AY21" s="2">
        <v>80280.001499999998</v>
      </c>
      <c r="AZ21" s="1" t="s">
        <v>78</v>
      </c>
      <c r="BA21" s="1" t="s">
        <v>78</v>
      </c>
      <c r="BB21" s="1" t="s">
        <v>173</v>
      </c>
      <c r="BC21" s="1" t="s">
        <v>80</v>
      </c>
      <c r="BD21" s="1" t="s">
        <v>80</v>
      </c>
      <c r="BE21" s="1" t="s">
        <v>78</v>
      </c>
      <c r="BF21" s="1" t="s">
        <v>78</v>
      </c>
      <c r="BG21" s="1" t="s">
        <v>80</v>
      </c>
      <c r="BH21" s="1" t="s">
        <v>80</v>
      </c>
      <c r="BI21" s="1" t="s">
        <v>85</v>
      </c>
      <c r="BJ21" s="1" t="s">
        <v>80</v>
      </c>
      <c r="BK21" s="1" t="s">
        <v>81</v>
      </c>
      <c r="BL21" s="1"/>
      <c r="BM21" s="1" t="s">
        <v>199</v>
      </c>
      <c r="BN21" s="3">
        <v>1692806</v>
      </c>
      <c r="BO21" s="1" t="s">
        <v>184</v>
      </c>
      <c r="BP21" s="1"/>
      <c r="BQ21" s="1"/>
      <c r="BR21" s="2">
        <v>425328.44</v>
      </c>
      <c r="BS21" s="1" t="s">
        <v>86</v>
      </c>
      <c r="BT21" s="1" t="s">
        <v>87</v>
      </c>
      <c r="BU21" s="1" t="s">
        <v>81</v>
      </c>
      <c r="BV21" s="2">
        <v>219752</v>
      </c>
      <c r="BW21" s="2">
        <v>246210.58</v>
      </c>
      <c r="BX21" s="2">
        <v>0</v>
      </c>
      <c r="BY21" s="2">
        <v>0</v>
      </c>
      <c r="BZ21" s="2">
        <v>0</v>
      </c>
      <c r="CA21" s="1"/>
      <c r="CB21" s="1" t="s">
        <v>80</v>
      </c>
      <c r="CC21" s="1">
        <v>688570.38940270001</v>
      </c>
      <c r="CD21" s="1">
        <v>137714.07999999999</v>
      </c>
      <c r="CE21" s="1" t="s">
        <v>202</v>
      </c>
      <c r="CF21" s="1" t="s">
        <v>203</v>
      </c>
      <c r="CG21" s="1">
        <v>0</v>
      </c>
      <c r="CH21" s="1">
        <v>1</v>
      </c>
      <c r="CI21" s="1">
        <v>365</v>
      </c>
      <c r="CJ21" s="3">
        <v>1</v>
      </c>
      <c r="CK21" s="13" t="s">
        <v>374</v>
      </c>
      <c r="CL21" s="13"/>
      <c r="CM21" s="13" t="s">
        <v>355</v>
      </c>
      <c r="CN21" s="14" t="s">
        <v>80</v>
      </c>
    </row>
    <row r="22" spans="1:92" x14ac:dyDescent="0.2">
      <c r="A22" s="1">
        <v>931768</v>
      </c>
      <c r="B22" s="1" t="s">
        <v>75</v>
      </c>
      <c r="C22" s="1" t="s">
        <v>76</v>
      </c>
      <c r="D22" s="1" t="s">
        <v>77</v>
      </c>
      <c r="E22" s="1" t="s">
        <v>282</v>
      </c>
      <c r="F22" s="1" t="s">
        <v>101</v>
      </c>
      <c r="G22" s="1" t="s">
        <v>283</v>
      </c>
      <c r="H22" s="1">
        <v>840</v>
      </c>
      <c r="I22" s="2">
        <v>13860</v>
      </c>
      <c r="J22" s="1">
        <v>17</v>
      </c>
      <c r="K22" s="1" t="s">
        <v>78</v>
      </c>
      <c r="L22" s="1" t="s">
        <v>79</v>
      </c>
      <c r="M22" s="1" t="s">
        <v>79</v>
      </c>
      <c r="N22" s="1" t="s">
        <v>208</v>
      </c>
      <c r="O22" s="1" t="s">
        <v>80</v>
      </c>
      <c r="P22" s="1" t="s">
        <v>81</v>
      </c>
      <c r="Q22" s="2">
        <v>100136.92</v>
      </c>
      <c r="R22" s="2">
        <v>67636.11</v>
      </c>
      <c r="S22" s="2">
        <v>31226.81</v>
      </c>
      <c r="T22" s="2">
        <v>1274</v>
      </c>
      <c r="U22" s="1" t="s">
        <v>78</v>
      </c>
      <c r="V22" s="2">
        <v>3742.7067486733613</v>
      </c>
      <c r="W22" s="1" t="s">
        <v>82</v>
      </c>
      <c r="X22" s="1" t="s">
        <v>82</v>
      </c>
      <c r="Y22" s="1" t="s">
        <v>81</v>
      </c>
      <c r="Z22" s="1" t="s">
        <v>78</v>
      </c>
      <c r="AA22" s="1" t="s">
        <v>78</v>
      </c>
      <c r="AB22" s="2">
        <v>0</v>
      </c>
      <c r="AC22" s="2">
        <v>0</v>
      </c>
      <c r="AD22" s="2">
        <v>1899.91</v>
      </c>
      <c r="AE22" s="2">
        <v>1400</v>
      </c>
      <c r="AF22" s="2">
        <v>898.29</v>
      </c>
      <c r="AG22" s="2">
        <v>199.97</v>
      </c>
      <c r="AH22" s="2">
        <v>0</v>
      </c>
      <c r="AI22" s="2">
        <v>0</v>
      </c>
      <c r="AJ22" s="2">
        <v>0</v>
      </c>
      <c r="AK22" s="2">
        <v>0</v>
      </c>
      <c r="AL22" s="2">
        <v>0</v>
      </c>
      <c r="AM22" s="1" t="s">
        <v>284</v>
      </c>
      <c r="AN22" s="2">
        <v>99.9</v>
      </c>
      <c r="AO22" s="1">
        <v>964</v>
      </c>
      <c r="AP22" s="1">
        <v>4</v>
      </c>
      <c r="AQ22" s="1" t="s">
        <v>83</v>
      </c>
      <c r="AR22" s="1" t="s">
        <v>84</v>
      </c>
      <c r="AS22" s="1" t="s">
        <v>85</v>
      </c>
      <c r="AT22" s="1" t="s">
        <v>82</v>
      </c>
      <c r="AU22" s="1" t="s">
        <v>285</v>
      </c>
      <c r="AV22" s="1" t="s">
        <v>103</v>
      </c>
      <c r="AW22" s="1" t="s">
        <v>94</v>
      </c>
      <c r="AX22" s="1" t="s">
        <v>286</v>
      </c>
      <c r="AY22" s="2">
        <v>110100</v>
      </c>
      <c r="AZ22" s="1" t="s">
        <v>78</v>
      </c>
      <c r="BA22" s="1" t="s">
        <v>78</v>
      </c>
      <c r="BB22" s="1" t="s">
        <v>120</v>
      </c>
      <c r="BC22" s="1" t="s">
        <v>80</v>
      </c>
      <c r="BD22" s="1" t="s">
        <v>80</v>
      </c>
      <c r="BE22" s="1" t="s">
        <v>78</v>
      </c>
      <c r="BF22" s="1" t="s">
        <v>78</v>
      </c>
      <c r="BG22" s="1" t="s">
        <v>80</v>
      </c>
      <c r="BH22" s="1" t="s">
        <v>80</v>
      </c>
      <c r="BI22" s="1" t="s">
        <v>80</v>
      </c>
      <c r="BJ22" s="1" t="s">
        <v>85</v>
      </c>
      <c r="BK22" s="1" t="s">
        <v>81</v>
      </c>
      <c r="BL22" s="1"/>
      <c r="BM22" s="1" t="s">
        <v>199</v>
      </c>
      <c r="BN22" s="3">
        <v>2206359</v>
      </c>
      <c r="BO22" s="1" t="s">
        <v>287</v>
      </c>
      <c r="BP22" s="1"/>
      <c r="BQ22" s="1"/>
      <c r="BR22" s="2">
        <v>110100</v>
      </c>
      <c r="BS22" s="1" t="s">
        <v>110</v>
      </c>
      <c r="BT22" s="1" t="s">
        <v>87</v>
      </c>
      <c r="BU22" s="1" t="s">
        <v>81</v>
      </c>
      <c r="BV22" s="2">
        <v>37581</v>
      </c>
      <c r="BW22" s="2">
        <v>58629.5</v>
      </c>
      <c r="BX22" s="2">
        <v>3299.91</v>
      </c>
      <c r="BY22" s="2">
        <v>1098.26</v>
      </c>
      <c r="BZ22" s="2">
        <v>0</v>
      </c>
      <c r="CA22" s="1"/>
      <c r="CB22" s="1" t="s">
        <v>85</v>
      </c>
      <c r="CC22" s="1">
        <v>91554.81</v>
      </c>
      <c r="CD22" s="1">
        <v>18310.96</v>
      </c>
      <c r="CE22" s="1" t="s">
        <v>214</v>
      </c>
      <c r="CF22" s="1" t="s">
        <v>247</v>
      </c>
      <c r="CG22" s="1">
        <v>0</v>
      </c>
      <c r="CH22" s="1">
        <v>1</v>
      </c>
      <c r="CI22" s="1">
        <v>329</v>
      </c>
      <c r="CJ22" s="3">
        <v>1</v>
      </c>
      <c r="CK22" s="13" t="s">
        <v>375</v>
      </c>
      <c r="CL22" s="13"/>
      <c r="CM22" s="13" t="s">
        <v>355</v>
      </c>
      <c r="CN22" s="14" t="s">
        <v>80</v>
      </c>
    </row>
    <row r="23" spans="1:92" x14ac:dyDescent="0.2">
      <c r="A23" s="1">
        <v>930166</v>
      </c>
      <c r="B23" s="1" t="s">
        <v>75</v>
      </c>
      <c r="C23" s="1" t="s">
        <v>76</v>
      </c>
      <c r="D23" s="1" t="s">
        <v>77</v>
      </c>
      <c r="E23" s="1" t="s">
        <v>288</v>
      </c>
      <c r="F23" s="1" t="s">
        <v>113</v>
      </c>
      <c r="G23" s="1" t="s">
        <v>289</v>
      </c>
      <c r="H23" s="1">
        <v>840</v>
      </c>
      <c r="I23" s="2">
        <v>20000</v>
      </c>
      <c r="J23" s="1">
        <v>17</v>
      </c>
      <c r="K23" s="1" t="s">
        <v>78</v>
      </c>
      <c r="L23" s="1" t="s">
        <v>79</v>
      </c>
      <c r="M23" s="1" t="s">
        <v>79</v>
      </c>
      <c r="N23" s="1" t="s">
        <v>208</v>
      </c>
      <c r="O23" s="1" t="s">
        <v>80</v>
      </c>
      <c r="P23" s="1" t="s">
        <v>81</v>
      </c>
      <c r="Q23" s="2">
        <v>1096396.7</v>
      </c>
      <c r="R23" s="2">
        <v>427692</v>
      </c>
      <c r="S23" s="2">
        <v>662051.09</v>
      </c>
      <c r="T23" s="2">
        <v>6653.61</v>
      </c>
      <c r="U23" s="1" t="s">
        <v>78</v>
      </c>
      <c r="V23" s="2">
        <v>40978.80510318475</v>
      </c>
      <c r="W23" s="1" t="s">
        <v>82</v>
      </c>
      <c r="X23" s="1" t="s">
        <v>82</v>
      </c>
      <c r="Y23" s="1" t="s">
        <v>82</v>
      </c>
      <c r="Z23" s="1" t="s">
        <v>80</v>
      </c>
      <c r="AA23" s="1" t="s">
        <v>85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1" t="s">
        <v>122</v>
      </c>
      <c r="AN23" s="2">
        <v>154.80000000000001</v>
      </c>
      <c r="AO23" s="1">
        <v>3308</v>
      </c>
      <c r="AP23" s="1">
        <v>4</v>
      </c>
      <c r="AQ23" s="1" t="s">
        <v>83</v>
      </c>
      <c r="AR23" s="1" t="s">
        <v>84</v>
      </c>
      <c r="AS23" s="1" t="s">
        <v>85</v>
      </c>
      <c r="AT23" s="1" t="s">
        <v>82</v>
      </c>
      <c r="AU23" s="1" t="s">
        <v>290</v>
      </c>
      <c r="AV23" s="1" t="s">
        <v>103</v>
      </c>
      <c r="AW23" s="1" t="s">
        <v>92</v>
      </c>
      <c r="AX23" s="1" t="s">
        <v>291</v>
      </c>
      <c r="AY23" s="2">
        <v>167029</v>
      </c>
      <c r="AZ23" s="1" t="s">
        <v>78</v>
      </c>
      <c r="BA23" s="1" t="s">
        <v>78</v>
      </c>
      <c r="BB23" s="1" t="s">
        <v>220</v>
      </c>
      <c r="BC23" s="1" t="s">
        <v>80</v>
      </c>
      <c r="BD23" s="1" t="s">
        <v>80</v>
      </c>
      <c r="BE23" s="1" t="s">
        <v>78</v>
      </c>
      <c r="BF23" s="1" t="s">
        <v>78</v>
      </c>
      <c r="BG23" s="1" t="s">
        <v>80</v>
      </c>
      <c r="BH23" s="1" t="s">
        <v>80</v>
      </c>
      <c r="BI23" s="1" t="s">
        <v>85</v>
      </c>
      <c r="BJ23" s="1" t="s">
        <v>80</v>
      </c>
      <c r="BK23" s="1" t="s">
        <v>81</v>
      </c>
      <c r="BL23" s="1"/>
      <c r="BM23" s="1" t="s">
        <v>199</v>
      </c>
      <c r="BN23" s="3">
        <v>2206151</v>
      </c>
      <c r="BO23" s="1" t="s">
        <v>292</v>
      </c>
      <c r="BP23" s="1"/>
      <c r="BQ23" s="1"/>
      <c r="BR23" s="2">
        <v>167029</v>
      </c>
      <c r="BS23" s="1" t="s">
        <v>86</v>
      </c>
      <c r="BT23" s="1" t="s">
        <v>87</v>
      </c>
      <c r="BU23" s="1" t="s">
        <v>81</v>
      </c>
      <c r="BV23" s="2">
        <v>108986</v>
      </c>
      <c r="BW23" s="2">
        <v>405244.75</v>
      </c>
      <c r="BX23" s="2">
        <v>0</v>
      </c>
      <c r="BY23" s="2">
        <v>0</v>
      </c>
      <c r="BZ23" s="2">
        <v>0</v>
      </c>
      <c r="CA23" s="1"/>
      <c r="CB23" s="1" t="s">
        <v>85</v>
      </c>
      <c r="CC23" s="1">
        <v>1109186.33725371</v>
      </c>
      <c r="CD23" s="1">
        <v>221837.27</v>
      </c>
      <c r="CE23" s="1" t="s">
        <v>214</v>
      </c>
      <c r="CF23" s="1" t="s">
        <v>215</v>
      </c>
      <c r="CG23" s="1">
        <v>0</v>
      </c>
      <c r="CH23" s="1">
        <v>1</v>
      </c>
      <c r="CI23" s="1">
        <v>365</v>
      </c>
      <c r="CJ23" s="3">
        <v>1</v>
      </c>
      <c r="CK23" s="13" t="s">
        <v>376</v>
      </c>
      <c r="CL23" s="13"/>
      <c r="CM23" s="13" t="s">
        <v>355</v>
      </c>
      <c r="CN23" s="14" t="s">
        <v>80</v>
      </c>
    </row>
    <row r="24" spans="1:92" x14ac:dyDescent="0.2">
      <c r="A24" s="1">
        <v>928792</v>
      </c>
      <c r="B24" s="1" t="s">
        <v>75</v>
      </c>
      <c r="C24" s="1" t="s">
        <v>76</v>
      </c>
      <c r="D24" s="1" t="s">
        <v>77</v>
      </c>
      <c r="E24" s="1" t="s">
        <v>293</v>
      </c>
      <c r="F24" s="1" t="s">
        <v>294</v>
      </c>
      <c r="G24" s="1" t="s">
        <v>295</v>
      </c>
      <c r="H24" s="1">
        <v>840</v>
      </c>
      <c r="I24" s="2">
        <v>27500</v>
      </c>
      <c r="J24" s="1">
        <v>13</v>
      </c>
      <c r="K24" s="1" t="s">
        <v>78</v>
      </c>
      <c r="L24" s="1" t="s">
        <v>79</v>
      </c>
      <c r="M24" s="1" t="s">
        <v>79</v>
      </c>
      <c r="N24" s="1" t="s">
        <v>88</v>
      </c>
      <c r="O24" s="1" t="s">
        <v>80</v>
      </c>
      <c r="P24" s="1" t="s">
        <v>81</v>
      </c>
      <c r="Q24" s="2">
        <v>1608979.17</v>
      </c>
      <c r="R24" s="2">
        <v>680587.36</v>
      </c>
      <c r="S24" s="2">
        <v>917921.35</v>
      </c>
      <c r="T24" s="2">
        <v>10470.459999999999</v>
      </c>
      <c r="U24" s="1" t="s">
        <v>78</v>
      </c>
      <c r="V24" s="2">
        <v>60137.032355637297</v>
      </c>
      <c r="W24" s="1" t="s">
        <v>82</v>
      </c>
      <c r="X24" s="1" t="s">
        <v>81</v>
      </c>
      <c r="Y24" s="1" t="s">
        <v>81</v>
      </c>
      <c r="Z24" s="1" t="s">
        <v>85</v>
      </c>
      <c r="AA24" s="1" t="s">
        <v>85</v>
      </c>
      <c r="AB24" s="2">
        <v>0</v>
      </c>
      <c r="AC24" s="2">
        <v>0</v>
      </c>
      <c r="AD24" s="2">
        <v>0</v>
      </c>
      <c r="AE24" s="2">
        <v>0</v>
      </c>
      <c r="AF24" s="2">
        <v>0</v>
      </c>
      <c r="AG24" s="2">
        <v>0</v>
      </c>
      <c r="AH24" s="2">
        <v>0</v>
      </c>
      <c r="AI24" s="2">
        <v>0</v>
      </c>
      <c r="AJ24" s="2">
        <v>0</v>
      </c>
      <c r="AK24" s="2">
        <v>0</v>
      </c>
      <c r="AL24" s="2">
        <v>0</v>
      </c>
      <c r="AM24" s="1" t="s">
        <v>296</v>
      </c>
      <c r="AN24" s="2">
        <v>0</v>
      </c>
      <c r="AO24" s="1">
        <v>3704</v>
      </c>
      <c r="AP24" s="1">
        <v>2</v>
      </c>
      <c r="AQ24" s="1" t="s">
        <v>83</v>
      </c>
      <c r="AR24" s="1" t="s">
        <v>84</v>
      </c>
      <c r="AS24" s="1" t="s">
        <v>85</v>
      </c>
      <c r="AT24" s="1" t="s">
        <v>82</v>
      </c>
      <c r="AU24" s="1" t="s">
        <v>297</v>
      </c>
      <c r="AV24" s="1" t="s">
        <v>103</v>
      </c>
      <c r="AW24" s="1" t="s">
        <v>92</v>
      </c>
      <c r="AX24" s="1" t="s">
        <v>298</v>
      </c>
      <c r="AY24" s="2">
        <v>198946</v>
      </c>
      <c r="AZ24" s="1" t="s">
        <v>78</v>
      </c>
      <c r="BA24" s="1" t="s">
        <v>78</v>
      </c>
      <c r="BB24" s="1"/>
      <c r="BC24" s="1" t="s">
        <v>80</v>
      </c>
      <c r="BD24" s="1" t="s">
        <v>80</v>
      </c>
      <c r="BE24" s="1" t="s">
        <v>78</v>
      </c>
      <c r="BF24" s="1" t="s">
        <v>78</v>
      </c>
      <c r="BG24" s="1" t="s">
        <v>80</v>
      </c>
      <c r="BH24" s="1" t="s">
        <v>80</v>
      </c>
      <c r="BI24" s="1" t="s">
        <v>80</v>
      </c>
      <c r="BJ24" s="1" t="s">
        <v>80</v>
      </c>
      <c r="BK24" s="1" t="s">
        <v>81</v>
      </c>
      <c r="BL24" s="1"/>
      <c r="BM24" s="1" t="s">
        <v>199</v>
      </c>
      <c r="BN24" s="3">
        <v>2205934</v>
      </c>
      <c r="BO24" s="1" t="s">
        <v>299</v>
      </c>
      <c r="BP24" s="1"/>
      <c r="BQ24" s="1"/>
      <c r="BR24" s="2">
        <v>198946</v>
      </c>
      <c r="BS24" s="1" t="s">
        <v>86</v>
      </c>
      <c r="BT24" s="1" t="s">
        <v>87</v>
      </c>
      <c r="BU24" s="1" t="s">
        <v>81</v>
      </c>
      <c r="BV24" s="2">
        <v>129812</v>
      </c>
      <c r="BW24" s="2">
        <v>592281.48</v>
      </c>
      <c r="BX24" s="2">
        <v>0</v>
      </c>
      <c r="BY24" s="2">
        <v>0</v>
      </c>
      <c r="BZ24" s="2">
        <v>0</v>
      </c>
      <c r="CA24" s="1"/>
      <c r="CB24" s="1" t="s">
        <v>85</v>
      </c>
      <c r="CC24" s="1">
        <v>1632708.51579313</v>
      </c>
      <c r="CD24" s="1">
        <v>326541.7</v>
      </c>
      <c r="CE24" s="1" t="s">
        <v>214</v>
      </c>
      <c r="CF24" s="1" t="s">
        <v>230</v>
      </c>
      <c r="CG24" s="1">
        <v>0</v>
      </c>
      <c r="CH24" s="1">
        <v>1</v>
      </c>
      <c r="CI24" s="1">
        <v>347</v>
      </c>
      <c r="CJ24" s="3">
        <v>1</v>
      </c>
      <c r="CK24" s="13" t="s">
        <v>377</v>
      </c>
      <c r="CL24" s="13"/>
      <c r="CM24" s="13" t="s">
        <v>355</v>
      </c>
      <c r="CN24" s="14" t="s">
        <v>80</v>
      </c>
    </row>
    <row r="25" spans="1:92" x14ac:dyDescent="0.2">
      <c r="A25" s="1">
        <v>933919</v>
      </c>
      <c r="B25" s="1" t="s">
        <v>75</v>
      </c>
      <c r="C25" s="1" t="s">
        <v>76</v>
      </c>
      <c r="D25" s="1" t="s">
        <v>77</v>
      </c>
      <c r="E25" s="1" t="s">
        <v>300</v>
      </c>
      <c r="F25" s="1" t="s">
        <v>301</v>
      </c>
      <c r="G25" s="1" t="s">
        <v>302</v>
      </c>
      <c r="H25" s="1">
        <v>840</v>
      </c>
      <c r="I25" s="2">
        <v>28420</v>
      </c>
      <c r="J25" s="1">
        <v>17</v>
      </c>
      <c r="K25" s="1" t="s">
        <v>78</v>
      </c>
      <c r="L25" s="1" t="s">
        <v>79</v>
      </c>
      <c r="M25" s="1" t="s">
        <v>79</v>
      </c>
      <c r="N25" s="1" t="s">
        <v>88</v>
      </c>
      <c r="O25" s="1" t="s">
        <v>80</v>
      </c>
      <c r="P25" s="1" t="s">
        <v>81</v>
      </c>
      <c r="Q25" s="2">
        <v>1873548.77</v>
      </c>
      <c r="R25" s="2">
        <v>715975.68000000005</v>
      </c>
      <c r="S25" s="2">
        <v>1146591.75</v>
      </c>
      <c r="T25" s="2">
        <v>10981.34</v>
      </c>
      <c r="U25" s="1" t="s">
        <v>78</v>
      </c>
      <c r="V25" s="2">
        <v>70025.557261474343</v>
      </c>
      <c r="W25" s="1" t="s">
        <v>82</v>
      </c>
      <c r="X25" s="1" t="s">
        <v>82</v>
      </c>
      <c r="Y25" s="1" t="s">
        <v>81</v>
      </c>
      <c r="Z25" s="1" t="s">
        <v>80</v>
      </c>
      <c r="AA25" s="1" t="s">
        <v>85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/>
      <c r="AI25" s="2">
        <v>1614.75</v>
      </c>
      <c r="AJ25" s="2">
        <v>3257.22</v>
      </c>
      <c r="AK25" s="2">
        <v>2479.46</v>
      </c>
      <c r="AL25" s="2">
        <v>786.28</v>
      </c>
      <c r="AM25" s="1" t="s">
        <v>303</v>
      </c>
      <c r="AN25" s="2">
        <v>786.28</v>
      </c>
      <c r="AO25" s="1">
        <v>3579</v>
      </c>
      <c r="AP25" s="1">
        <v>2</v>
      </c>
      <c r="AQ25" s="1" t="s">
        <v>83</v>
      </c>
      <c r="AR25" s="1" t="s">
        <v>84</v>
      </c>
      <c r="AS25" s="1" t="s">
        <v>85</v>
      </c>
      <c r="AT25" s="1" t="s">
        <v>82</v>
      </c>
      <c r="AU25" s="1" t="s">
        <v>304</v>
      </c>
      <c r="AV25" s="1" t="s">
        <v>103</v>
      </c>
      <c r="AW25" s="1" t="s">
        <v>93</v>
      </c>
      <c r="AX25" s="1" t="s">
        <v>305</v>
      </c>
      <c r="AY25" s="2">
        <v>205030</v>
      </c>
      <c r="AZ25" s="1" t="s">
        <v>78</v>
      </c>
      <c r="BA25" s="1" t="s">
        <v>78</v>
      </c>
      <c r="BB25" s="1" t="s">
        <v>306</v>
      </c>
      <c r="BC25" s="1" t="s">
        <v>80</v>
      </c>
      <c r="BD25" s="1" t="s">
        <v>80</v>
      </c>
      <c r="BE25" s="1" t="s">
        <v>78</v>
      </c>
      <c r="BF25" s="1" t="s">
        <v>78</v>
      </c>
      <c r="BG25" s="1" t="s">
        <v>80</v>
      </c>
      <c r="BH25" s="1" t="s">
        <v>80</v>
      </c>
      <c r="BI25" s="1" t="s">
        <v>80</v>
      </c>
      <c r="BJ25" s="1" t="s">
        <v>80</v>
      </c>
      <c r="BK25" s="1" t="s">
        <v>81</v>
      </c>
      <c r="BL25" s="1"/>
      <c r="BM25" s="1" t="s">
        <v>199</v>
      </c>
      <c r="BN25" s="3">
        <v>2206602</v>
      </c>
      <c r="BO25" s="1" t="s">
        <v>307</v>
      </c>
      <c r="BP25" s="1"/>
      <c r="BQ25" s="1"/>
      <c r="BR25" s="2">
        <v>205030</v>
      </c>
      <c r="BS25" s="1" t="s">
        <v>86</v>
      </c>
      <c r="BT25" s="1" t="s">
        <v>87</v>
      </c>
      <c r="BU25" s="1" t="s">
        <v>81</v>
      </c>
      <c r="BV25" s="2">
        <v>139933</v>
      </c>
      <c r="BW25" s="2">
        <v>921864.54</v>
      </c>
      <c r="BX25" s="2">
        <v>0</v>
      </c>
      <c r="BY25" s="2"/>
      <c r="BZ25" s="2">
        <v>6522.96</v>
      </c>
      <c r="CA25" s="1"/>
      <c r="CB25" s="1" t="s">
        <v>85</v>
      </c>
      <c r="CC25" s="1">
        <v>1901928.3693323899</v>
      </c>
      <c r="CD25" s="1">
        <v>380385.67</v>
      </c>
      <c r="CE25" s="1" t="s">
        <v>214</v>
      </c>
      <c r="CF25" s="1" t="s">
        <v>308</v>
      </c>
      <c r="CG25" s="1">
        <v>0</v>
      </c>
      <c r="CH25" s="1">
        <v>1</v>
      </c>
      <c r="CI25" s="1">
        <v>365</v>
      </c>
      <c r="CJ25" s="3">
        <v>1</v>
      </c>
      <c r="CK25" s="13" t="s">
        <v>378</v>
      </c>
      <c r="CL25" s="13"/>
      <c r="CM25" s="13" t="s">
        <v>355</v>
      </c>
      <c r="CN25" s="14" t="s">
        <v>80</v>
      </c>
    </row>
    <row r="26" spans="1:92" x14ac:dyDescent="0.2">
      <c r="A26" s="1">
        <v>932836</v>
      </c>
      <c r="B26" s="1" t="s">
        <v>75</v>
      </c>
      <c r="C26" s="1" t="s">
        <v>76</v>
      </c>
      <c r="D26" s="1" t="s">
        <v>77</v>
      </c>
      <c r="E26" s="1" t="s">
        <v>309</v>
      </c>
      <c r="F26" s="1" t="s">
        <v>310</v>
      </c>
      <c r="G26" s="1" t="s">
        <v>311</v>
      </c>
      <c r="H26" s="1">
        <v>840</v>
      </c>
      <c r="I26" s="2">
        <v>4500</v>
      </c>
      <c r="J26" s="1">
        <v>16.5</v>
      </c>
      <c r="K26" s="1" t="s">
        <v>78</v>
      </c>
      <c r="L26" s="1" t="s">
        <v>79</v>
      </c>
      <c r="M26" s="1" t="s">
        <v>79</v>
      </c>
      <c r="N26" s="1" t="s">
        <v>208</v>
      </c>
      <c r="O26" s="1" t="s">
        <v>80</v>
      </c>
      <c r="P26" s="1" t="s">
        <v>81</v>
      </c>
      <c r="Q26" s="2">
        <v>194930.98</v>
      </c>
      <c r="R26" s="2">
        <v>80941.75</v>
      </c>
      <c r="S26" s="2">
        <v>112482.4</v>
      </c>
      <c r="T26" s="2">
        <v>1506.83</v>
      </c>
      <c r="U26" s="1" t="s">
        <v>78</v>
      </c>
      <c r="V26" s="2">
        <v>7285.7193367991749</v>
      </c>
      <c r="W26" s="1" t="s">
        <v>82</v>
      </c>
      <c r="X26" s="1" t="s">
        <v>82</v>
      </c>
      <c r="Y26" s="1" t="s">
        <v>81</v>
      </c>
      <c r="Z26" s="1" t="s">
        <v>78</v>
      </c>
      <c r="AA26" s="1" t="s">
        <v>78</v>
      </c>
      <c r="AB26" s="2">
        <v>0</v>
      </c>
      <c r="AC26" s="2">
        <v>0</v>
      </c>
      <c r="AD26" s="2">
        <v>0</v>
      </c>
      <c r="AE26" s="2">
        <v>0</v>
      </c>
      <c r="AF26" s="2">
        <v>0</v>
      </c>
      <c r="AG26" s="2">
        <v>0</v>
      </c>
      <c r="AH26" s="2">
        <v>0</v>
      </c>
      <c r="AI26" s="2">
        <v>3512.87</v>
      </c>
      <c r="AJ26" s="2">
        <v>0</v>
      </c>
      <c r="AK26" s="2">
        <v>0</v>
      </c>
      <c r="AL26" s="2">
        <v>0</v>
      </c>
      <c r="AM26" s="1" t="s">
        <v>312</v>
      </c>
      <c r="AN26" s="2">
        <v>1500.06</v>
      </c>
      <c r="AO26" s="1">
        <v>1482</v>
      </c>
      <c r="AP26" s="1">
        <v>4</v>
      </c>
      <c r="AQ26" s="1" t="s">
        <v>83</v>
      </c>
      <c r="AR26" s="1" t="s">
        <v>84</v>
      </c>
      <c r="AS26" s="1" t="s">
        <v>85</v>
      </c>
      <c r="AT26" s="1" t="s">
        <v>82</v>
      </c>
      <c r="AU26" s="1" t="s">
        <v>313</v>
      </c>
      <c r="AV26" s="1" t="s">
        <v>103</v>
      </c>
      <c r="AW26" s="1" t="s">
        <v>94</v>
      </c>
      <c r="AX26" s="1" t="s">
        <v>314</v>
      </c>
      <c r="AY26" s="2">
        <v>33800</v>
      </c>
      <c r="AZ26" s="1" t="s">
        <v>78</v>
      </c>
      <c r="BA26" s="1" t="s">
        <v>78</v>
      </c>
      <c r="BB26" s="1" t="s">
        <v>116</v>
      </c>
      <c r="BC26" s="1" t="s">
        <v>80</v>
      </c>
      <c r="BD26" s="1" t="s">
        <v>80</v>
      </c>
      <c r="BE26" s="1" t="s">
        <v>78</v>
      </c>
      <c r="BF26" s="1" t="s">
        <v>78</v>
      </c>
      <c r="BG26" s="1" t="s">
        <v>80</v>
      </c>
      <c r="BH26" s="1" t="s">
        <v>80</v>
      </c>
      <c r="BI26" s="1" t="s">
        <v>80</v>
      </c>
      <c r="BJ26" s="1" t="s">
        <v>80</v>
      </c>
      <c r="BK26" s="1" t="s">
        <v>81</v>
      </c>
      <c r="BL26" s="1"/>
      <c r="BM26" s="1" t="s">
        <v>199</v>
      </c>
      <c r="BN26" s="3">
        <v>2206476</v>
      </c>
      <c r="BO26" s="1" t="s">
        <v>315</v>
      </c>
      <c r="BP26" s="1"/>
      <c r="BQ26" s="1"/>
      <c r="BR26" s="2">
        <v>33800</v>
      </c>
      <c r="BS26" s="1" t="s">
        <v>86</v>
      </c>
      <c r="BT26" s="1" t="s">
        <v>87</v>
      </c>
      <c r="BU26" s="1" t="s">
        <v>81</v>
      </c>
      <c r="BV26" s="2">
        <v>22055</v>
      </c>
      <c r="BW26" s="2">
        <v>64091.68</v>
      </c>
      <c r="BX26" s="2">
        <v>0</v>
      </c>
      <c r="BY26" s="2">
        <v>3512.87</v>
      </c>
      <c r="BZ26" s="2">
        <v>0</v>
      </c>
      <c r="CA26" s="1"/>
      <c r="CB26" s="1" t="s">
        <v>85</v>
      </c>
      <c r="CC26" s="1">
        <v>186651.7</v>
      </c>
      <c r="CD26" s="1">
        <v>37330.339999999997</v>
      </c>
      <c r="CE26" s="1" t="s">
        <v>214</v>
      </c>
      <c r="CF26" s="1" t="s">
        <v>247</v>
      </c>
      <c r="CG26" s="1">
        <v>0</v>
      </c>
      <c r="CH26" s="1">
        <v>1</v>
      </c>
      <c r="CI26" s="1">
        <v>329</v>
      </c>
      <c r="CJ26" s="3">
        <v>1</v>
      </c>
      <c r="CK26" s="13" t="s">
        <v>379</v>
      </c>
      <c r="CL26" s="13"/>
      <c r="CM26" s="13" t="s">
        <v>355</v>
      </c>
      <c r="CN26" s="14" t="s">
        <v>80</v>
      </c>
    </row>
    <row r="27" spans="1:92" x14ac:dyDescent="0.2">
      <c r="A27" s="1">
        <v>929699</v>
      </c>
      <c r="B27" s="1" t="s">
        <v>75</v>
      </c>
      <c r="C27" s="1" t="s">
        <v>76</v>
      </c>
      <c r="D27" s="1" t="s">
        <v>77</v>
      </c>
      <c r="E27" s="1" t="s">
        <v>316</v>
      </c>
      <c r="F27" s="1" t="s">
        <v>317</v>
      </c>
      <c r="G27" s="1" t="s">
        <v>264</v>
      </c>
      <c r="H27" s="1">
        <v>840</v>
      </c>
      <c r="I27" s="2">
        <v>40000</v>
      </c>
      <c r="J27" s="1">
        <v>17</v>
      </c>
      <c r="K27" s="1" t="s">
        <v>78</v>
      </c>
      <c r="L27" s="1" t="s">
        <v>79</v>
      </c>
      <c r="M27" s="1" t="s">
        <v>79</v>
      </c>
      <c r="N27" s="1" t="s">
        <v>88</v>
      </c>
      <c r="O27" s="1" t="s">
        <v>80</v>
      </c>
      <c r="P27" s="1" t="s">
        <v>81</v>
      </c>
      <c r="Q27" s="2">
        <v>2407504.2599999998</v>
      </c>
      <c r="R27" s="2">
        <v>918597.2</v>
      </c>
      <c r="S27" s="2">
        <v>1474628.34</v>
      </c>
      <c r="T27" s="2">
        <v>14278.72</v>
      </c>
      <c r="U27" s="1" t="s">
        <v>78</v>
      </c>
      <c r="V27" s="2">
        <v>89982.620210027104</v>
      </c>
      <c r="W27" s="1" t="s">
        <v>82</v>
      </c>
      <c r="X27" s="1" t="s">
        <v>82</v>
      </c>
      <c r="Y27" s="1" t="s">
        <v>81</v>
      </c>
      <c r="Z27" s="1" t="s">
        <v>82</v>
      </c>
      <c r="AA27" s="1" t="s">
        <v>82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348.58</v>
      </c>
      <c r="AI27" s="2">
        <v>0</v>
      </c>
      <c r="AJ27" s="2">
        <v>0</v>
      </c>
      <c r="AK27" s="2">
        <v>0</v>
      </c>
      <c r="AL27" s="2">
        <v>0</v>
      </c>
      <c r="AM27" s="1" t="s">
        <v>318</v>
      </c>
      <c r="AN27" s="2">
        <v>348.58</v>
      </c>
      <c r="AO27" s="1">
        <v>3487</v>
      </c>
      <c r="AP27" s="1">
        <v>4</v>
      </c>
      <c r="AQ27" s="1" t="s">
        <v>83</v>
      </c>
      <c r="AR27" s="1" t="s">
        <v>84</v>
      </c>
      <c r="AS27" s="1" t="s">
        <v>85</v>
      </c>
      <c r="AT27" s="1" t="s">
        <v>82</v>
      </c>
      <c r="AU27" s="1" t="s">
        <v>319</v>
      </c>
      <c r="AV27" s="1" t="s">
        <v>103</v>
      </c>
      <c r="AW27" s="1" t="s">
        <v>92</v>
      </c>
      <c r="AX27" s="1" t="s">
        <v>320</v>
      </c>
      <c r="AY27" s="2">
        <v>304165</v>
      </c>
      <c r="AZ27" s="1" t="s">
        <v>78</v>
      </c>
      <c r="BA27" s="1" t="s">
        <v>78</v>
      </c>
      <c r="BB27" s="1" t="s">
        <v>321</v>
      </c>
      <c r="BC27" s="1" t="s">
        <v>80</v>
      </c>
      <c r="BD27" s="1" t="s">
        <v>80</v>
      </c>
      <c r="BE27" s="1" t="s">
        <v>78</v>
      </c>
      <c r="BF27" s="1" t="s">
        <v>78</v>
      </c>
      <c r="BG27" s="1" t="s">
        <v>80</v>
      </c>
      <c r="BH27" s="1" t="s">
        <v>80</v>
      </c>
      <c r="BI27" s="1" t="s">
        <v>80</v>
      </c>
      <c r="BJ27" s="1" t="s">
        <v>80</v>
      </c>
      <c r="BK27" s="1" t="s">
        <v>81</v>
      </c>
      <c r="BL27" s="1"/>
      <c r="BM27" s="1" t="s">
        <v>199</v>
      </c>
      <c r="BN27" s="3">
        <v>2206104</v>
      </c>
      <c r="BO27" s="1" t="s">
        <v>322</v>
      </c>
      <c r="BP27" s="1"/>
      <c r="BQ27" s="1"/>
      <c r="BR27" s="2">
        <v>304165</v>
      </c>
      <c r="BS27" s="1" t="s">
        <v>86</v>
      </c>
      <c r="BT27" s="1" t="s">
        <v>87</v>
      </c>
      <c r="BU27" s="1" t="s">
        <v>81</v>
      </c>
      <c r="BV27" s="2">
        <v>198468</v>
      </c>
      <c r="BW27" s="2">
        <v>846696.41</v>
      </c>
      <c r="BX27" s="2">
        <v>0</v>
      </c>
      <c r="BY27" s="2">
        <v>348.58</v>
      </c>
      <c r="BZ27" s="2">
        <v>0</v>
      </c>
      <c r="CA27" s="1"/>
      <c r="CB27" s="1" t="s">
        <v>85</v>
      </c>
      <c r="CC27" s="1">
        <v>2437442.4680904001</v>
      </c>
      <c r="CD27" s="1">
        <v>487488.49</v>
      </c>
      <c r="CE27" s="1" t="s">
        <v>214</v>
      </c>
      <c r="CF27" s="1" t="s">
        <v>255</v>
      </c>
      <c r="CG27" s="1">
        <v>0</v>
      </c>
      <c r="CH27" s="1">
        <v>1</v>
      </c>
      <c r="CI27" s="1">
        <v>357</v>
      </c>
      <c r="CJ27" s="3">
        <v>1</v>
      </c>
      <c r="CK27" s="13" t="s">
        <v>380</v>
      </c>
      <c r="CL27" s="13">
        <v>412</v>
      </c>
      <c r="CM27" s="13" t="s">
        <v>360</v>
      </c>
      <c r="CN27" s="14" t="s">
        <v>80</v>
      </c>
    </row>
    <row r="28" spans="1:92" x14ac:dyDescent="0.2">
      <c r="A28" s="1">
        <v>930655</v>
      </c>
      <c r="B28" s="1" t="s">
        <v>75</v>
      </c>
      <c r="C28" s="1" t="s">
        <v>76</v>
      </c>
      <c r="D28" s="1" t="s">
        <v>77</v>
      </c>
      <c r="E28" s="1" t="s">
        <v>323</v>
      </c>
      <c r="F28" s="1" t="s">
        <v>124</v>
      </c>
      <c r="G28" s="1" t="s">
        <v>324</v>
      </c>
      <c r="H28" s="1">
        <v>840</v>
      </c>
      <c r="I28" s="2">
        <v>24700</v>
      </c>
      <c r="J28" s="1">
        <v>12</v>
      </c>
      <c r="K28" s="1" t="s">
        <v>78</v>
      </c>
      <c r="L28" s="1" t="s">
        <v>79</v>
      </c>
      <c r="M28" s="1" t="s">
        <v>79</v>
      </c>
      <c r="N28" s="1" t="s">
        <v>88</v>
      </c>
      <c r="O28" s="1" t="s">
        <v>80</v>
      </c>
      <c r="P28" s="1" t="s">
        <v>81</v>
      </c>
      <c r="Q28" s="2">
        <v>1158528</v>
      </c>
      <c r="R28" s="2">
        <v>509474.12</v>
      </c>
      <c r="S28" s="2">
        <v>644226.49</v>
      </c>
      <c r="T28" s="2">
        <v>4827.3900000000003</v>
      </c>
      <c r="U28" s="1" t="s">
        <v>78</v>
      </c>
      <c r="V28" s="2">
        <v>43301.017887578848</v>
      </c>
      <c r="W28" s="1" t="s">
        <v>82</v>
      </c>
      <c r="X28" s="1" t="s">
        <v>82</v>
      </c>
      <c r="Y28" s="1" t="s">
        <v>81</v>
      </c>
      <c r="Z28" s="1" t="s">
        <v>82</v>
      </c>
      <c r="AA28" s="1" t="s">
        <v>82</v>
      </c>
      <c r="AB28" s="2">
        <v>0</v>
      </c>
      <c r="AC28" s="2">
        <v>0</v>
      </c>
      <c r="AD28" s="2">
        <v>0</v>
      </c>
      <c r="AE28" s="2">
        <v>0</v>
      </c>
      <c r="AF28" s="2">
        <v>0</v>
      </c>
      <c r="AG28" s="2">
        <v>0</v>
      </c>
      <c r="AH28" s="2">
        <v>0</v>
      </c>
      <c r="AI28" s="2">
        <v>0</v>
      </c>
      <c r="AJ28" s="2">
        <v>0</v>
      </c>
      <c r="AK28" s="2">
        <v>0</v>
      </c>
      <c r="AL28" s="2">
        <v>0</v>
      </c>
      <c r="AM28" s="1" t="s">
        <v>125</v>
      </c>
      <c r="AN28" s="2">
        <v>81.599999999999994</v>
      </c>
      <c r="AO28" s="1">
        <v>3764</v>
      </c>
      <c r="AP28" s="1">
        <v>4</v>
      </c>
      <c r="AQ28" s="1" t="s">
        <v>83</v>
      </c>
      <c r="AR28" s="1" t="s">
        <v>84</v>
      </c>
      <c r="AS28" s="1" t="s">
        <v>85</v>
      </c>
      <c r="AT28" s="1" t="s">
        <v>82</v>
      </c>
      <c r="AU28" s="1" t="s">
        <v>325</v>
      </c>
      <c r="AV28" s="1" t="s">
        <v>103</v>
      </c>
      <c r="AW28" s="1" t="s">
        <v>94</v>
      </c>
      <c r="AX28" s="1" t="s">
        <v>326</v>
      </c>
      <c r="AY28" s="2">
        <v>178200</v>
      </c>
      <c r="AZ28" s="1" t="s">
        <v>78</v>
      </c>
      <c r="BA28" s="1" t="s">
        <v>78</v>
      </c>
      <c r="BB28" s="1" t="s">
        <v>327</v>
      </c>
      <c r="BC28" s="1" t="s">
        <v>80</v>
      </c>
      <c r="BD28" s="1" t="s">
        <v>80</v>
      </c>
      <c r="BE28" s="1" t="s">
        <v>78</v>
      </c>
      <c r="BF28" s="1" t="s">
        <v>78</v>
      </c>
      <c r="BG28" s="1" t="s">
        <v>80</v>
      </c>
      <c r="BH28" s="1" t="s">
        <v>80</v>
      </c>
      <c r="BI28" s="1" t="s">
        <v>80</v>
      </c>
      <c r="BJ28" s="1" t="s">
        <v>80</v>
      </c>
      <c r="BK28" s="1" t="s">
        <v>81</v>
      </c>
      <c r="BL28" s="1"/>
      <c r="BM28" s="1" t="s">
        <v>199</v>
      </c>
      <c r="BN28" s="3">
        <v>2206212</v>
      </c>
      <c r="BO28" s="1" t="s">
        <v>328</v>
      </c>
      <c r="BP28" s="1"/>
      <c r="BQ28" s="1"/>
      <c r="BR28" s="2">
        <v>178200</v>
      </c>
      <c r="BS28" s="1" t="s">
        <v>86</v>
      </c>
      <c r="BT28" s="1" t="s">
        <v>87</v>
      </c>
      <c r="BU28" s="1" t="s">
        <v>81</v>
      </c>
      <c r="BV28" s="2">
        <v>90341</v>
      </c>
      <c r="BW28" s="2">
        <v>775143.16</v>
      </c>
      <c r="BX28" s="2">
        <v>0</v>
      </c>
      <c r="BY28" s="2">
        <v>0</v>
      </c>
      <c r="BZ28" s="2">
        <v>0</v>
      </c>
      <c r="CA28" s="1"/>
      <c r="CB28" s="1" t="s">
        <v>85</v>
      </c>
      <c r="CC28" s="1">
        <v>1180404.24330261</v>
      </c>
      <c r="CD28" s="1">
        <v>236080.85</v>
      </c>
      <c r="CE28" s="1" t="s">
        <v>214</v>
      </c>
      <c r="CF28" s="1" t="s">
        <v>329</v>
      </c>
      <c r="CG28" s="1">
        <v>0</v>
      </c>
      <c r="CH28" s="1">
        <v>1</v>
      </c>
      <c r="CI28" s="1">
        <v>357</v>
      </c>
      <c r="CJ28" s="3">
        <v>1</v>
      </c>
      <c r="CK28" s="13" t="s">
        <v>381</v>
      </c>
      <c r="CL28" s="13"/>
      <c r="CM28" s="13" t="s">
        <v>355</v>
      </c>
      <c r="CN28" s="14" t="s">
        <v>80</v>
      </c>
    </row>
    <row r="29" spans="1:92" x14ac:dyDescent="0.2">
      <c r="A29" s="1">
        <v>930295</v>
      </c>
      <c r="B29" s="1" t="s">
        <v>75</v>
      </c>
      <c r="C29" s="1" t="s">
        <v>76</v>
      </c>
      <c r="D29" s="1" t="s">
        <v>77</v>
      </c>
      <c r="E29" s="1" t="s">
        <v>330</v>
      </c>
      <c r="F29" s="1" t="s">
        <v>331</v>
      </c>
      <c r="G29" s="1" t="s">
        <v>332</v>
      </c>
      <c r="H29" s="1">
        <v>840</v>
      </c>
      <c r="I29" s="2">
        <v>38400</v>
      </c>
      <c r="J29" s="1">
        <v>17</v>
      </c>
      <c r="K29" s="1" t="s">
        <v>78</v>
      </c>
      <c r="L29" s="1" t="s">
        <v>79</v>
      </c>
      <c r="M29" s="1" t="s">
        <v>79</v>
      </c>
      <c r="N29" s="1" t="s">
        <v>88</v>
      </c>
      <c r="O29" s="1" t="s">
        <v>80</v>
      </c>
      <c r="P29" s="1" t="s">
        <v>81</v>
      </c>
      <c r="Q29" s="2">
        <v>2234847.0499999998</v>
      </c>
      <c r="R29" s="2">
        <v>883731.67</v>
      </c>
      <c r="S29" s="2">
        <v>1337541.04</v>
      </c>
      <c r="T29" s="2">
        <v>13574.34</v>
      </c>
      <c r="U29" s="1" t="s">
        <v>78</v>
      </c>
      <c r="V29" s="2">
        <v>83529.4029044208</v>
      </c>
      <c r="W29" s="1" t="s">
        <v>82</v>
      </c>
      <c r="X29" s="1" t="s">
        <v>82</v>
      </c>
      <c r="Y29" s="1" t="s">
        <v>82</v>
      </c>
      <c r="Z29" s="1" t="s">
        <v>85</v>
      </c>
      <c r="AA29" s="1" t="s">
        <v>85</v>
      </c>
      <c r="AB29" s="2">
        <v>0</v>
      </c>
      <c r="AC29" s="2">
        <v>0</v>
      </c>
      <c r="AD29" s="2">
        <v>0</v>
      </c>
      <c r="AE29" s="2">
        <v>0</v>
      </c>
      <c r="AF29" s="2">
        <v>1493.48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1" t="s">
        <v>333</v>
      </c>
      <c r="AN29" s="2">
        <v>1493.48</v>
      </c>
      <c r="AO29" s="1">
        <v>3520</v>
      </c>
      <c r="AP29" s="1">
        <v>2</v>
      </c>
      <c r="AQ29" s="1" t="s">
        <v>83</v>
      </c>
      <c r="AR29" s="1" t="s">
        <v>84</v>
      </c>
      <c r="AS29" s="1" t="s">
        <v>85</v>
      </c>
      <c r="AT29" s="1" t="s">
        <v>82</v>
      </c>
      <c r="AU29" s="1" t="s">
        <v>334</v>
      </c>
      <c r="AV29" s="1" t="s">
        <v>103</v>
      </c>
      <c r="AW29" s="1" t="s">
        <v>94</v>
      </c>
      <c r="AX29" s="1" t="s">
        <v>335</v>
      </c>
      <c r="AY29" s="2">
        <v>277650</v>
      </c>
      <c r="AZ29" s="1" t="s">
        <v>78</v>
      </c>
      <c r="BA29" s="1" t="s">
        <v>78</v>
      </c>
      <c r="BB29" s="1" t="s">
        <v>336</v>
      </c>
      <c r="BC29" s="1" t="s">
        <v>80</v>
      </c>
      <c r="BD29" s="1" t="s">
        <v>80</v>
      </c>
      <c r="BE29" s="1" t="s">
        <v>78</v>
      </c>
      <c r="BF29" s="1" t="s">
        <v>78</v>
      </c>
      <c r="BG29" s="1" t="s">
        <v>80</v>
      </c>
      <c r="BH29" s="1" t="s">
        <v>80</v>
      </c>
      <c r="BI29" s="1" t="s">
        <v>80</v>
      </c>
      <c r="BJ29" s="1" t="s">
        <v>80</v>
      </c>
      <c r="BK29" s="1" t="s">
        <v>81</v>
      </c>
      <c r="BL29" s="1"/>
      <c r="BM29" s="1" t="s">
        <v>199</v>
      </c>
      <c r="BN29" s="3">
        <v>2206163</v>
      </c>
      <c r="BO29" s="1" t="s">
        <v>337</v>
      </c>
      <c r="BP29" s="1"/>
      <c r="BQ29" s="1"/>
      <c r="BR29" s="2">
        <v>277650</v>
      </c>
      <c r="BS29" s="1" t="s">
        <v>86</v>
      </c>
      <c r="BT29" s="1" t="s">
        <v>87</v>
      </c>
      <c r="BU29" s="1" t="s">
        <v>81</v>
      </c>
      <c r="BV29" s="2">
        <v>181167</v>
      </c>
      <c r="BW29" s="2">
        <v>750184.42</v>
      </c>
      <c r="BX29" s="2">
        <v>0</v>
      </c>
      <c r="BY29" s="2">
        <v>1493.48</v>
      </c>
      <c r="BZ29" s="2">
        <v>0</v>
      </c>
      <c r="CA29" s="1"/>
      <c r="CB29" s="1" t="s">
        <v>85</v>
      </c>
      <c r="CC29" s="1">
        <v>2259847.7282661698</v>
      </c>
      <c r="CD29" s="1">
        <v>451969.55</v>
      </c>
      <c r="CE29" s="1" t="s">
        <v>214</v>
      </c>
      <c r="CF29" s="1" t="s">
        <v>255</v>
      </c>
      <c r="CG29" s="1">
        <v>0</v>
      </c>
      <c r="CH29" s="1">
        <v>1</v>
      </c>
      <c r="CI29" s="1">
        <v>365</v>
      </c>
      <c r="CJ29" s="3">
        <v>1</v>
      </c>
      <c r="CK29" s="13" t="s">
        <v>382</v>
      </c>
      <c r="CL29" s="13"/>
      <c r="CM29" s="13" t="s">
        <v>355</v>
      </c>
      <c r="CN29" s="14" t="s">
        <v>80</v>
      </c>
    </row>
    <row r="30" spans="1:92" x14ac:dyDescent="0.2">
      <c r="A30" s="1">
        <v>931764</v>
      </c>
      <c r="B30" s="1" t="s">
        <v>75</v>
      </c>
      <c r="C30" s="1" t="s">
        <v>76</v>
      </c>
      <c r="D30" s="1" t="s">
        <v>77</v>
      </c>
      <c r="E30" s="1" t="s">
        <v>338</v>
      </c>
      <c r="F30" s="1" t="s">
        <v>119</v>
      </c>
      <c r="G30" s="1" t="s">
        <v>339</v>
      </c>
      <c r="H30" s="1">
        <v>840</v>
      </c>
      <c r="I30" s="2">
        <v>42200</v>
      </c>
      <c r="J30" s="1">
        <v>16.5</v>
      </c>
      <c r="K30" s="1" t="s">
        <v>78</v>
      </c>
      <c r="L30" s="1" t="s">
        <v>79</v>
      </c>
      <c r="M30" s="1" t="s">
        <v>79</v>
      </c>
      <c r="N30" s="1" t="s">
        <v>208</v>
      </c>
      <c r="O30" s="1" t="s">
        <v>80</v>
      </c>
      <c r="P30" s="1" t="s">
        <v>81</v>
      </c>
      <c r="Q30" s="2">
        <v>2819884.04</v>
      </c>
      <c r="R30" s="2">
        <v>1083906.1599999999</v>
      </c>
      <c r="S30" s="2">
        <v>1718716.41</v>
      </c>
      <c r="T30" s="2">
        <v>17261.47</v>
      </c>
      <c r="U30" s="1" t="s">
        <v>78</v>
      </c>
      <c r="V30" s="2">
        <v>105395.68250136217</v>
      </c>
      <c r="W30" s="1" t="s">
        <v>82</v>
      </c>
      <c r="X30" s="1" t="s">
        <v>82</v>
      </c>
      <c r="Y30" s="1" t="s">
        <v>82</v>
      </c>
      <c r="Z30" s="1" t="s">
        <v>82</v>
      </c>
      <c r="AA30" s="1" t="s">
        <v>82</v>
      </c>
      <c r="AB30" s="2">
        <v>0</v>
      </c>
      <c r="AC30" s="2">
        <v>0</v>
      </c>
      <c r="AD30" s="2">
        <v>0</v>
      </c>
      <c r="AE30" s="2">
        <v>0</v>
      </c>
      <c r="AF30" s="2">
        <v>0</v>
      </c>
      <c r="AG30" s="2">
        <v>0</v>
      </c>
      <c r="AH30" s="2">
        <v>0</v>
      </c>
      <c r="AI30" s="2">
        <v>0</v>
      </c>
      <c r="AJ30" s="2">
        <v>0</v>
      </c>
      <c r="AK30" s="2">
        <v>0</v>
      </c>
      <c r="AL30" s="2">
        <v>0</v>
      </c>
      <c r="AM30" s="1" t="s">
        <v>111</v>
      </c>
      <c r="AN30" s="2">
        <v>0</v>
      </c>
      <c r="AO30" s="1">
        <v>3489</v>
      </c>
      <c r="AP30" s="1">
        <v>2</v>
      </c>
      <c r="AQ30" s="1" t="s">
        <v>83</v>
      </c>
      <c r="AR30" s="1" t="s">
        <v>84</v>
      </c>
      <c r="AS30" s="1" t="s">
        <v>85</v>
      </c>
      <c r="AT30" s="1" t="s">
        <v>82</v>
      </c>
      <c r="AU30" s="1" t="s">
        <v>340</v>
      </c>
      <c r="AV30" s="1" t="s">
        <v>103</v>
      </c>
      <c r="AW30" s="1" t="s">
        <v>94</v>
      </c>
      <c r="AX30" s="1" t="s">
        <v>341</v>
      </c>
      <c r="AY30" s="2">
        <v>251000</v>
      </c>
      <c r="AZ30" s="1" t="s">
        <v>78</v>
      </c>
      <c r="BA30" s="1" t="s">
        <v>78</v>
      </c>
      <c r="BB30" s="1" t="s">
        <v>342</v>
      </c>
      <c r="BC30" s="1" t="s">
        <v>80</v>
      </c>
      <c r="BD30" s="1" t="s">
        <v>80</v>
      </c>
      <c r="BE30" s="1" t="s">
        <v>78</v>
      </c>
      <c r="BF30" s="1" t="s">
        <v>78</v>
      </c>
      <c r="BG30" s="1" t="s">
        <v>80</v>
      </c>
      <c r="BH30" s="1" t="s">
        <v>80</v>
      </c>
      <c r="BI30" s="1" t="s">
        <v>85</v>
      </c>
      <c r="BJ30" s="1" t="s">
        <v>80</v>
      </c>
      <c r="BK30" s="1" t="s">
        <v>81</v>
      </c>
      <c r="BL30" s="1"/>
      <c r="BM30" s="1" t="s">
        <v>199</v>
      </c>
      <c r="BN30" s="3">
        <v>2206358</v>
      </c>
      <c r="BO30" s="1" t="s">
        <v>343</v>
      </c>
      <c r="BP30" s="1"/>
      <c r="BQ30" s="1"/>
      <c r="BR30" s="2">
        <v>251000</v>
      </c>
      <c r="BS30" s="1" t="s">
        <v>86</v>
      </c>
      <c r="BT30" s="1" t="s">
        <v>87</v>
      </c>
      <c r="BU30" s="1" t="s">
        <v>81</v>
      </c>
      <c r="BV30" s="2">
        <v>163778</v>
      </c>
      <c r="BW30" s="2">
        <v>1094521.44</v>
      </c>
      <c r="BX30" s="2">
        <v>0</v>
      </c>
      <c r="BY30" s="2">
        <v>0</v>
      </c>
      <c r="BZ30" s="2">
        <v>0</v>
      </c>
      <c r="CA30" s="1"/>
      <c r="CB30" s="1" t="s">
        <v>85</v>
      </c>
      <c r="CC30" s="1">
        <v>2856169.5869406098</v>
      </c>
      <c r="CD30" s="1">
        <v>571233.92000000004</v>
      </c>
      <c r="CE30" s="1" t="s">
        <v>214</v>
      </c>
      <c r="CF30" s="1" t="s">
        <v>247</v>
      </c>
      <c r="CG30" s="1">
        <v>0</v>
      </c>
      <c r="CH30" s="1">
        <v>1</v>
      </c>
      <c r="CI30" s="1">
        <v>357</v>
      </c>
      <c r="CJ30" s="3">
        <v>1</v>
      </c>
      <c r="CK30" s="13" t="s">
        <v>383</v>
      </c>
      <c r="CL30" s="13"/>
      <c r="CM30" s="13" t="s">
        <v>355</v>
      </c>
      <c r="CN30" s="14" t="s">
        <v>80</v>
      </c>
    </row>
    <row r="31" spans="1:92" x14ac:dyDescent="0.2">
      <c r="A31" s="1">
        <v>570615</v>
      </c>
      <c r="B31" s="1" t="s">
        <v>75</v>
      </c>
      <c r="C31" s="1" t="s">
        <v>76</v>
      </c>
      <c r="D31" s="1" t="s">
        <v>77</v>
      </c>
      <c r="E31" s="1" t="s">
        <v>185</v>
      </c>
      <c r="F31" s="1" t="s">
        <v>186</v>
      </c>
      <c r="G31" s="1" t="s">
        <v>112</v>
      </c>
      <c r="H31" s="1">
        <v>840</v>
      </c>
      <c r="I31" s="2">
        <v>52000</v>
      </c>
      <c r="J31" s="1">
        <v>17</v>
      </c>
      <c r="K31" s="1" t="s">
        <v>78</v>
      </c>
      <c r="L31" s="1" t="s">
        <v>79</v>
      </c>
      <c r="M31" s="1" t="s">
        <v>79</v>
      </c>
      <c r="N31" s="1" t="s">
        <v>88</v>
      </c>
      <c r="O31" s="1" t="s">
        <v>80</v>
      </c>
      <c r="P31" s="1" t="s">
        <v>81</v>
      </c>
      <c r="Q31" s="2">
        <v>2026769.8</v>
      </c>
      <c r="R31" s="2">
        <v>849158.85</v>
      </c>
      <c r="S31" s="2">
        <v>1177610.95</v>
      </c>
      <c r="T31" s="2">
        <v>0</v>
      </c>
      <c r="U31" s="1" t="s">
        <v>78</v>
      </c>
      <c r="V31" s="2">
        <v>75752.329994445201</v>
      </c>
      <c r="W31" s="1" t="s">
        <v>82</v>
      </c>
      <c r="X31" s="1" t="s">
        <v>82</v>
      </c>
      <c r="Y31" s="1" t="s">
        <v>81</v>
      </c>
      <c r="Z31" s="1" t="s">
        <v>85</v>
      </c>
      <c r="AA31" s="1" t="s">
        <v>85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1" t="s">
        <v>187</v>
      </c>
      <c r="AN31" s="2">
        <v>7989.79</v>
      </c>
      <c r="AO31" s="1">
        <v>2800</v>
      </c>
      <c r="AP31" s="1">
        <v>2</v>
      </c>
      <c r="AQ31" s="1" t="s">
        <v>83</v>
      </c>
      <c r="AR31" s="1" t="s">
        <v>84</v>
      </c>
      <c r="AS31" s="1" t="s">
        <v>85</v>
      </c>
      <c r="AT31" s="1" t="s">
        <v>82</v>
      </c>
      <c r="AU31" s="1" t="s">
        <v>185</v>
      </c>
      <c r="AV31" s="1" t="s">
        <v>103</v>
      </c>
      <c r="AW31" s="1" t="s">
        <v>93</v>
      </c>
      <c r="AX31" s="1" t="s">
        <v>188</v>
      </c>
      <c r="AY31" s="2">
        <v>380172</v>
      </c>
      <c r="AZ31" s="1" t="s">
        <v>78</v>
      </c>
      <c r="BA31" s="1" t="s">
        <v>78</v>
      </c>
      <c r="BB31" s="1" t="s">
        <v>121</v>
      </c>
      <c r="BC31" s="1" t="s">
        <v>80</v>
      </c>
      <c r="BD31" s="1" t="s">
        <v>80</v>
      </c>
      <c r="BE31" s="1" t="s">
        <v>78</v>
      </c>
      <c r="BF31" s="1" t="s">
        <v>78</v>
      </c>
      <c r="BG31" s="1" t="s">
        <v>80</v>
      </c>
      <c r="BH31" s="1" t="s">
        <v>80</v>
      </c>
      <c r="BI31" s="1" t="s">
        <v>80</v>
      </c>
      <c r="BJ31" s="1" t="s">
        <v>80</v>
      </c>
      <c r="BK31" s="1" t="s">
        <v>81</v>
      </c>
      <c r="BL31" s="1"/>
      <c r="BM31" s="1" t="s">
        <v>199</v>
      </c>
      <c r="BN31" s="3">
        <v>1692750</v>
      </c>
      <c r="BO31" s="1" t="s">
        <v>189</v>
      </c>
      <c r="BP31" s="1"/>
      <c r="BQ31" s="1"/>
      <c r="BR31" s="2">
        <v>380172</v>
      </c>
      <c r="BS31" s="1" t="s">
        <v>86</v>
      </c>
      <c r="BT31" s="1" t="s">
        <v>87</v>
      </c>
      <c r="BU31" s="1" t="s">
        <v>81</v>
      </c>
      <c r="BV31" s="2">
        <v>259468</v>
      </c>
      <c r="BW31" s="2">
        <v>672385.01</v>
      </c>
      <c r="BX31" s="2">
        <v>0</v>
      </c>
      <c r="BY31" s="2">
        <v>0</v>
      </c>
      <c r="BZ31" s="2">
        <v>0</v>
      </c>
      <c r="CA31" s="1"/>
      <c r="CB31" s="1" t="s">
        <v>85</v>
      </c>
      <c r="CC31" s="1">
        <v>2046174.10395561</v>
      </c>
      <c r="CD31" s="1">
        <v>409234.82</v>
      </c>
      <c r="CE31" s="1" t="s">
        <v>202</v>
      </c>
      <c r="CF31" s="1" t="s">
        <v>203</v>
      </c>
      <c r="CG31" s="1">
        <v>0</v>
      </c>
      <c r="CH31" s="1">
        <v>1</v>
      </c>
      <c r="CI31" s="1">
        <v>365</v>
      </c>
      <c r="CJ31" s="3">
        <v>1</v>
      </c>
      <c r="CK31" s="13" t="s">
        <v>384</v>
      </c>
      <c r="CL31" s="13"/>
      <c r="CM31" s="13" t="s">
        <v>355</v>
      </c>
      <c r="CN31" s="14" t="s">
        <v>80</v>
      </c>
    </row>
    <row r="32" spans="1:92" x14ac:dyDescent="0.2">
      <c r="A32" s="1">
        <v>929702</v>
      </c>
      <c r="B32" s="1" t="s">
        <v>75</v>
      </c>
      <c r="C32" s="1" t="s">
        <v>76</v>
      </c>
      <c r="D32" s="1" t="s">
        <v>77</v>
      </c>
      <c r="E32" s="1" t="s">
        <v>344</v>
      </c>
      <c r="F32" s="1" t="s">
        <v>263</v>
      </c>
      <c r="G32" s="1" t="s">
        <v>345</v>
      </c>
      <c r="H32" s="1">
        <v>840</v>
      </c>
      <c r="I32" s="2">
        <v>7500</v>
      </c>
      <c r="J32" s="1">
        <v>17</v>
      </c>
      <c r="K32" s="1" t="s">
        <v>78</v>
      </c>
      <c r="L32" s="1" t="s">
        <v>79</v>
      </c>
      <c r="M32" s="1" t="s">
        <v>79</v>
      </c>
      <c r="N32" s="1" t="s">
        <v>208</v>
      </c>
      <c r="O32" s="1" t="s">
        <v>80</v>
      </c>
      <c r="P32" s="1" t="s">
        <v>81</v>
      </c>
      <c r="Q32" s="2">
        <v>61720.9</v>
      </c>
      <c r="R32" s="2">
        <v>43367.79</v>
      </c>
      <c r="S32" s="2">
        <v>18184.990000000002</v>
      </c>
      <c r="T32" s="2">
        <v>168.12</v>
      </c>
      <c r="U32" s="1" t="s">
        <v>78</v>
      </c>
      <c r="V32" s="2">
        <v>2306.8737181470497</v>
      </c>
      <c r="W32" s="1" t="s">
        <v>82</v>
      </c>
      <c r="X32" s="1" t="s">
        <v>82</v>
      </c>
      <c r="Y32" s="1" t="s">
        <v>82</v>
      </c>
      <c r="Z32" s="1" t="s">
        <v>78</v>
      </c>
      <c r="AA32" s="1" t="s">
        <v>78</v>
      </c>
      <c r="AB32" s="2">
        <v>0</v>
      </c>
      <c r="AC32" s="2">
        <v>0</v>
      </c>
      <c r="AD32" s="2">
        <v>0</v>
      </c>
      <c r="AE32" s="2">
        <v>6200.06</v>
      </c>
      <c r="AF32" s="2">
        <v>999.98</v>
      </c>
      <c r="AG32" s="2">
        <v>4200.05</v>
      </c>
      <c r="AH32" s="2">
        <v>0</v>
      </c>
      <c r="AI32" s="2">
        <v>0</v>
      </c>
      <c r="AJ32" s="2">
        <v>50</v>
      </c>
      <c r="AK32" s="2">
        <v>300.08</v>
      </c>
      <c r="AL32" s="2">
        <v>100.06</v>
      </c>
      <c r="AM32" s="1" t="s">
        <v>199</v>
      </c>
      <c r="AN32" s="2">
        <v>100.06</v>
      </c>
      <c r="AO32" s="1">
        <v>1239</v>
      </c>
      <c r="AP32" s="1">
        <v>4</v>
      </c>
      <c r="AQ32" s="1" t="s">
        <v>83</v>
      </c>
      <c r="AR32" s="1" t="s">
        <v>84</v>
      </c>
      <c r="AS32" s="1" t="s">
        <v>85</v>
      </c>
      <c r="AT32" s="1" t="s">
        <v>82</v>
      </c>
      <c r="AU32" s="1" t="s">
        <v>346</v>
      </c>
      <c r="AV32" s="1" t="s">
        <v>103</v>
      </c>
      <c r="AW32" s="1" t="s">
        <v>92</v>
      </c>
      <c r="AX32" s="1" t="s">
        <v>347</v>
      </c>
      <c r="AY32" s="2">
        <v>60000</v>
      </c>
      <c r="AZ32" s="1" t="s">
        <v>78</v>
      </c>
      <c r="BA32" s="1" t="s">
        <v>78</v>
      </c>
      <c r="BB32" s="1" t="s">
        <v>348</v>
      </c>
      <c r="BC32" s="1" t="s">
        <v>80</v>
      </c>
      <c r="BD32" s="1" t="s">
        <v>80</v>
      </c>
      <c r="BE32" s="1" t="s">
        <v>78</v>
      </c>
      <c r="BF32" s="1" t="s">
        <v>78</v>
      </c>
      <c r="BG32" s="1" t="s">
        <v>80</v>
      </c>
      <c r="BH32" s="1" t="s">
        <v>80</v>
      </c>
      <c r="BI32" s="1" t="s">
        <v>85</v>
      </c>
      <c r="BJ32" s="1" t="s">
        <v>85</v>
      </c>
      <c r="BK32" s="1" t="s">
        <v>81</v>
      </c>
      <c r="BL32" s="1"/>
      <c r="BM32" s="1" t="s">
        <v>199</v>
      </c>
      <c r="BN32" s="3">
        <v>2206105</v>
      </c>
      <c r="BO32" s="1" t="s">
        <v>349</v>
      </c>
      <c r="BP32" s="1"/>
      <c r="BQ32" s="1"/>
      <c r="BR32" s="2">
        <v>60000</v>
      </c>
      <c r="BS32" s="1" t="s">
        <v>86</v>
      </c>
      <c r="BT32" s="1" t="s">
        <v>87</v>
      </c>
      <c r="BU32" s="1" t="s">
        <v>81</v>
      </c>
      <c r="BV32" s="2">
        <v>25804</v>
      </c>
      <c r="BW32" s="2">
        <v>40256.26</v>
      </c>
      <c r="BX32" s="2">
        <v>6200.06</v>
      </c>
      <c r="BY32" s="2">
        <v>5200.03</v>
      </c>
      <c r="BZ32" s="2">
        <v>450.14</v>
      </c>
      <c r="CA32" s="1"/>
      <c r="CB32" s="1" t="s">
        <v>85</v>
      </c>
      <c r="CC32" s="1">
        <v>56740.86</v>
      </c>
      <c r="CD32" s="1">
        <v>11348.17</v>
      </c>
      <c r="CE32" s="1" t="s">
        <v>214</v>
      </c>
      <c r="CF32" s="1" t="s">
        <v>247</v>
      </c>
      <c r="CG32" s="1">
        <v>0</v>
      </c>
      <c r="CH32" s="1">
        <v>1</v>
      </c>
      <c r="CI32" s="1">
        <v>329</v>
      </c>
      <c r="CJ32" s="3">
        <v>1</v>
      </c>
      <c r="CK32" s="13" t="s">
        <v>385</v>
      </c>
      <c r="CL32" s="13"/>
      <c r="CM32" s="13" t="s">
        <v>355</v>
      </c>
      <c r="CN32" s="14" t="s">
        <v>80</v>
      </c>
    </row>
    <row r="33" spans="17:17" x14ac:dyDescent="0.2">
      <c r="Q33" s="16">
        <f>SUM(Q2:Q32)</f>
        <v>48266623.699999996</v>
      </c>
    </row>
  </sheetData>
  <autoFilter ref="A1:CN32"/>
  <conditionalFormatting sqref="CK1:CK32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73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порт 404</vt:lpstr>
    </vt:vector>
  </TitlesOfParts>
  <Company>VAB Bank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O.</dc:creator>
  <cp:lastModifiedBy>Shepitko</cp:lastModifiedBy>
  <cp:lastPrinted>2018-06-04T11:13:35Z</cp:lastPrinted>
  <dcterms:created xsi:type="dcterms:W3CDTF">2018-05-03T06:49:50Z</dcterms:created>
  <dcterms:modified xsi:type="dcterms:W3CDTF">2018-09-03T13:06:02Z</dcterms:modified>
</cp:coreProperties>
</file>